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Ablagen\D01700-FBA2\Projekte\Wetter\Monatslieferung\"/>
    </mc:Choice>
  </mc:AlternateContent>
  <bookViews>
    <workbookView xWindow="120" yWindow="45" windowWidth="18915" windowHeight="11820"/>
  </bookViews>
  <sheets>
    <sheet name="Aktueller Wettereffekt" sheetId="1" r:id="rId1"/>
    <sheet name="Wetterdaten" sheetId="3" r:id="rId2"/>
  </sheets>
  <definedNames>
    <definedName name="_xlnm.Print_Area" localSheetId="0">'Aktueller Wettereffekt'!$A$1:$B$26</definedName>
  </definedNames>
  <calcPr calcId="162913"/>
</workbook>
</file>

<file path=xl/sharedStrings.xml><?xml version="1.0" encoding="utf-8"?>
<sst xmlns="http://schemas.openxmlformats.org/spreadsheetml/2006/main" count="14" uniqueCount="13">
  <si>
    <t>Schneefall</t>
  </si>
  <si>
    <t>Temperatur</t>
  </si>
  <si>
    <t>Schneehöhe</t>
  </si>
  <si>
    <t>Monat/Jahr</t>
  </si>
  <si>
    <t>in °C</t>
  </si>
  <si>
    <t>in cm</t>
  </si>
  <si>
    <t>auf die saisonbereinigte Arbeitslosigkeit</t>
  </si>
  <si>
    <t>Wettereffekt</t>
  </si>
  <si>
    <t xml:space="preserve"> auf die Monatsänderung der saisonbereinigten Arbeitslosigkeit</t>
  </si>
  <si>
    <t xml:space="preserve">in cm 
</t>
  </si>
  <si>
    <r>
      <rPr>
        <b/>
        <sz val="9"/>
        <color rgb="FF003F7D"/>
        <rFont val="Arial"/>
        <family val="2"/>
      </rPr>
      <t>Aktuelle Daten und Indikatoren</t>
    </r>
    <r>
      <rPr>
        <sz val="20"/>
        <color indexed="9"/>
        <rFont val="Arial"/>
        <family val="2"/>
      </rPr>
      <t xml:space="preserve">
</t>
    </r>
    <r>
      <rPr>
        <sz val="18"/>
        <color rgb="FF003F7D"/>
        <rFont val="Arial"/>
        <family val="2"/>
      </rPr>
      <t>WETTEREFFEKTE AUF DIE ARBEITSLOSIGKEIT</t>
    </r>
    <r>
      <rPr>
        <sz val="12"/>
        <color rgb="FF003F7D"/>
        <rFont val="Arial"/>
        <family val="2"/>
      </rPr>
      <t xml:space="preserve">  </t>
    </r>
    <r>
      <rPr>
        <b/>
        <sz val="11"/>
        <color rgb="FF003F7D"/>
        <rFont val="Arial"/>
        <family val="2"/>
      </rPr>
      <t>//  März 2021</t>
    </r>
    <r>
      <rPr>
        <sz val="18"/>
        <color indexed="9"/>
        <rFont val="Arial"/>
        <family val="2"/>
      </rPr>
      <t xml:space="preserve"> </t>
    </r>
  </si>
  <si>
    <r>
      <rPr>
        <b/>
        <sz val="13"/>
        <color rgb="FF003F7D"/>
        <rFont val="Arial"/>
        <family val="2"/>
      </rPr>
      <t>WETTERDATEN,</t>
    </r>
    <r>
      <rPr>
        <b/>
        <sz val="10.8"/>
        <color rgb="FF003F7D"/>
        <rFont val="Arial"/>
        <family val="2"/>
      </rPr>
      <t xml:space="preserve"> 
</t>
    </r>
    <r>
      <rPr>
        <sz val="11"/>
        <color rgb="FF003F7D"/>
        <rFont val="Arial"/>
        <family val="2"/>
      </rPr>
      <t>September 1991 bis März 2021</t>
    </r>
  </si>
  <si>
    <t>Bedingt durch die schneearme Witterung ist die Änderung der Arbeitslosigkeit von Februar auf März um 8.000 Personen günstiger ausgefallen. Zusammen mit den Folgeeffekten aus den Vormonaten ergibt sich eine Entlastung von gut 5.000 Personen.
Quelle: Berechnungen des IAB, Deutscher Wetterdienst, Statistik der Bundesagentur für Arbeit
Methodische Erläuterungen und Berechnung finden 
Sie im IAB-Kurzbericht 2/2015 unter:                                                                                                                                                                                                                    
Die Schätzungen werden über die Zeit weiterentwickelt und entsprechen
daher nicht mehr exakt der Erstveröffentlichung.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</si>
</sst>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7]mmm/\ yy;@"/>
  </numFmts>
  <fonts count="36" x14ac:knownFonts="1">
    <font>
      <sz val="11"/>
      <color theme="1"/>
      <name val="Arial"/>
      <family val="2"/>
      <scheme val="minor"/>
    </font>
    <font>
      <sz val="20"/>
      <color indexed="9"/>
      <name val="Arial"/>
      <family val="2"/>
    </font>
    <font>
      <sz val="18"/>
      <color indexed="9"/>
      <name val="Arial"/>
      <family val="2"/>
    </font>
    <font>
      <sz val="11"/>
      <color theme="1"/>
      <name val="Arial"/>
      <family val="2"/>
      <scheme val="minor"/>
    </font>
    <font>
      <sz val="11"/>
      <color theme="0"/>
      <name val="Arial"/>
      <family val="2"/>
      <scheme val="minor"/>
    </font>
    <font>
      <b/>
      <sz val="11"/>
      <color rgb="FF3F3F3F"/>
      <name val="Arial"/>
      <family val="2"/>
      <scheme val="minor"/>
    </font>
    <font>
      <b/>
      <sz val="11"/>
      <color rgb="FFFA7D00"/>
      <name val="Arial"/>
      <family val="2"/>
      <scheme val="minor"/>
    </font>
    <font>
      <sz val="11"/>
      <color rgb="FF3F3F76"/>
      <name val="Arial"/>
      <family val="2"/>
      <scheme val="minor"/>
    </font>
    <font>
      <b/>
      <sz val="11"/>
      <color theme="1"/>
      <name val="Arial"/>
      <family val="2"/>
      <scheme val="minor"/>
    </font>
    <font>
      <i/>
      <sz val="11"/>
      <color rgb="FF7F7F7F"/>
      <name val="Arial"/>
      <family val="2"/>
      <scheme val="minor"/>
    </font>
    <font>
      <sz val="11"/>
      <color rgb="FF006100"/>
      <name val="Arial"/>
      <family val="2"/>
      <scheme val="minor"/>
    </font>
    <font>
      <sz val="11"/>
      <color rgb="FF9C6500"/>
      <name val="Arial"/>
      <family val="2"/>
      <scheme val="minor"/>
    </font>
    <font>
      <sz val="11"/>
      <color rgb="FF9C0006"/>
      <name val="Arial"/>
      <family val="2"/>
      <scheme val="minor"/>
    </font>
    <font>
      <sz val="11"/>
      <color theme="1"/>
      <name val="Arial"/>
      <family val="2"/>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FA7D00"/>
      <name val="Arial"/>
      <family val="2"/>
      <scheme val="minor"/>
    </font>
    <font>
      <sz val="11"/>
      <color rgb="FFFF0000"/>
      <name val="Arial"/>
      <family val="2"/>
      <scheme val="minor"/>
    </font>
    <font>
      <b/>
      <sz val="11"/>
      <color theme="0"/>
      <name val="Arial"/>
      <family val="2"/>
      <scheme val="minor"/>
    </font>
    <font>
      <sz val="10"/>
      <color theme="1"/>
      <name val="Arial"/>
      <family val="2"/>
    </font>
    <font>
      <sz val="28"/>
      <color theme="1"/>
      <name val="Arial"/>
      <family val="2"/>
      <scheme val="minor"/>
    </font>
    <font>
      <b/>
      <sz val="10"/>
      <color theme="1"/>
      <name val="Arial"/>
      <family val="2"/>
      <scheme val="minor"/>
    </font>
    <font>
      <i/>
      <sz val="10"/>
      <color theme="1"/>
      <name val="Arial"/>
      <family val="2"/>
      <scheme val="minor"/>
    </font>
    <font>
      <sz val="10"/>
      <color theme="1"/>
      <name val="Arial"/>
      <family val="2"/>
      <scheme val="minor"/>
    </font>
    <font>
      <sz val="9"/>
      <color rgb="FF003F7D"/>
      <name val="Arial"/>
      <family val="2"/>
      <scheme val="minor"/>
    </font>
    <font>
      <sz val="20"/>
      <color theme="0"/>
      <name val="Arial"/>
      <family val="2"/>
    </font>
    <font>
      <sz val="8"/>
      <color rgb="FF003F7D"/>
      <name val="Arial"/>
      <family val="2"/>
      <scheme val="minor"/>
    </font>
    <font>
      <sz val="18"/>
      <color rgb="FF003F7D"/>
      <name val="Arial"/>
      <family val="2"/>
    </font>
    <font>
      <b/>
      <sz val="9"/>
      <color rgb="FF003F7D"/>
      <name val="Arial"/>
      <family val="2"/>
    </font>
    <font>
      <sz val="12"/>
      <color rgb="FF003F7D"/>
      <name val="Arial"/>
      <family val="2"/>
    </font>
    <font>
      <b/>
      <sz val="13"/>
      <color rgb="FF003F7D"/>
      <name val="Arial"/>
      <family val="2"/>
    </font>
    <font>
      <b/>
      <sz val="10.8"/>
      <color rgb="FF003F7D"/>
      <name val="Arial"/>
      <family val="2"/>
    </font>
    <font>
      <sz val="11"/>
      <color rgb="FF003F7D"/>
      <name val="Arial"/>
      <family val="2"/>
    </font>
    <font>
      <b/>
      <sz val="11"/>
      <color rgb="FF003F7D"/>
      <name val="Arial"/>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rgb="FFF0F2C5"/>
        <bgColor indexed="64"/>
      </patternFill>
    </fill>
    <fill>
      <patternFill patternType="solid">
        <fgColor theme="0" tint="-4.9989318521683403E-2"/>
        <bgColor indexed="64"/>
      </patternFill>
    </fill>
    <fill>
      <patternFill patternType="solid">
        <fgColor rgb="FFE4E6F0"/>
        <bgColor indexed="64"/>
      </patternFill>
    </fill>
    <fill>
      <patternFill patternType="solid">
        <fgColor rgb="FFFAFBEC"/>
        <bgColor indexed="64"/>
      </patternFill>
    </fill>
    <fill>
      <patternFill patternType="solid">
        <fgColor theme="9" tint="0.59996337778862885"/>
        <bgColor indexed="64"/>
      </patternFill>
    </fill>
    <fill>
      <patternFill patternType="solid">
        <fgColor rgb="FFF5F5F5"/>
        <bgColor indexed="64"/>
      </patternFill>
    </fill>
  </fills>
  <borders count="16">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84">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5" fillId="26" borderId="1" applyNumberFormat="0" applyAlignment="0" applyProtection="0"/>
    <xf numFmtId="0" fontId="5" fillId="26" borderId="1" applyNumberFormat="0" applyAlignment="0" applyProtection="0"/>
    <xf numFmtId="0" fontId="6" fillId="26" borderId="2" applyNumberFormat="0" applyAlignment="0" applyProtection="0"/>
    <xf numFmtId="0" fontId="6" fillId="26" borderId="2" applyNumberFormat="0" applyAlignment="0" applyProtection="0"/>
    <xf numFmtId="0" fontId="7" fillId="27" borderId="2" applyNumberFormat="0" applyAlignment="0" applyProtection="0"/>
    <xf numFmtId="0" fontId="7" fillId="27"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3" fillId="30" borderId="4" applyNumberFormat="0" applyFont="0" applyAlignment="0" applyProtection="0"/>
    <xf numFmtId="0" fontId="3" fillId="30" borderId="4" applyNumberFormat="0" applyFont="0" applyAlignment="0" applyProtection="0"/>
    <xf numFmtId="0" fontId="12" fillId="31" borderId="0" applyNumberFormat="0" applyBorder="0" applyAlignment="0" applyProtection="0"/>
    <xf numFmtId="0" fontId="12" fillId="31" borderId="0" applyNumberFormat="0" applyBorder="0" applyAlignment="0" applyProtection="0"/>
    <xf numFmtId="0" fontId="3" fillId="0" borderId="0"/>
    <xf numFmtId="0" fontId="13" fillId="0" borderId="0"/>
    <xf numFmtId="0" fontId="14" fillId="0" borderId="0" applyNumberFormat="0" applyFill="0" applyBorder="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32" borderId="9" applyNumberFormat="0" applyAlignment="0" applyProtection="0"/>
    <xf numFmtId="0" fontId="20" fillId="32" borderId="9" applyNumberFormat="0" applyAlignment="0" applyProtection="0"/>
  </cellStyleXfs>
  <cellXfs count="41">
    <xf numFmtId="0" fontId="0" fillId="0" borderId="0" xfId="0"/>
    <xf numFmtId="2" fontId="0" fillId="33" borderId="0" xfId="0" applyNumberFormat="1" applyFill="1" applyBorder="1"/>
    <xf numFmtId="164" fontId="0" fillId="33" borderId="0" xfId="0" applyNumberFormat="1" applyFill="1" applyBorder="1"/>
    <xf numFmtId="0" fontId="0" fillId="33" borderId="0" xfId="0" applyFill="1" applyBorder="1"/>
    <xf numFmtId="0" fontId="21" fillId="33" borderId="0" xfId="0" applyFont="1" applyFill="1" applyBorder="1" applyAlignment="1">
      <alignment vertical="center"/>
    </xf>
    <xf numFmtId="0" fontId="8" fillId="33" borderId="0" xfId="0" applyNumberFormat="1" applyFont="1" applyFill="1" applyBorder="1" applyAlignment="1">
      <alignment wrapText="1"/>
    </xf>
    <xf numFmtId="0" fontId="8" fillId="33" borderId="0" xfId="0" applyNumberFormat="1" applyFont="1" applyFill="1" applyBorder="1" applyAlignment="1"/>
    <xf numFmtId="0" fontId="8" fillId="33" borderId="0" xfId="0" applyFont="1" applyFill="1" applyBorder="1"/>
    <xf numFmtId="164" fontId="22" fillId="33"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28" fillId="0" borderId="0" xfId="0" applyNumberFormat="1" applyFont="1" applyFill="1" applyBorder="1" applyAlignment="1">
      <alignment horizontal="left" vertical="top" wrapText="1" indent="1"/>
    </xf>
    <xf numFmtId="0" fontId="0" fillId="0" borderId="0" xfId="0" applyAlignment="1"/>
    <xf numFmtId="164" fontId="25" fillId="35" borderId="12" xfId="0" applyNumberFormat="1" applyFont="1" applyFill="1" applyBorder="1" applyAlignment="1">
      <alignment horizontal="right" indent="1"/>
    </xf>
    <xf numFmtId="2" fontId="25" fillId="36" borderId="12" xfId="0" applyNumberFormat="1" applyFont="1" applyFill="1" applyBorder="1" applyAlignment="1">
      <alignment horizontal="right" indent="5"/>
    </xf>
    <xf numFmtId="2" fontId="25" fillId="37" borderId="12" xfId="0" applyNumberFormat="1" applyFont="1" applyFill="1" applyBorder="1" applyAlignment="1">
      <alignment horizontal="right" indent="5"/>
    </xf>
    <xf numFmtId="2" fontId="25" fillId="34" borderId="12" xfId="0" applyNumberFormat="1" applyFont="1" applyFill="1" applyBorder="1" applyAlignment="1">
      <alignment horizontal="right" indent="5"/>
    </xf>
    <xf numFmtId="1" fontId="25" fillId="38" borderId="12" xfId="0" applyNumberFormat="1" applyFont="1" applyFill="1" applyBorder="1" applyAlignment="1">
      <alignment horizontal="right" indent="5"/>
    </xf>
    <xf numFmtId="1" fontId="25" fillId="36" borderId="12" xfId="0" applyNumberFormat="1" applyFont="1" applyFill="1" applyBorder="1" applyAlignment="1">
      <alignment horizontal="right" indent="5"/>
    </xf>
    <xf numFmtId="164" fontId="25" fillId="35" borderId="11" xfId="0" applyNumberFormat="1" applyFont="1" applyFill="1" applyBorder="1" applyAlignment="1">
      <alignment horizontal="right" indent="1"/>
    </xf>
    <xf numFmtId="2" fontId="25" fillId="36" borderId="11" xfId="0" applyNumberFormat="1" applyFont="1" applyFill="1" applyBorder="1" applyAlignment="1">
      <alignment horizontal="right" indent="5"/>
    </xf>
    <xf numFmtId="2" fontId="25" fillId="37" borderId="11" xfId="0" applyNumberFormat="1" applyFont="1" applyFill="1" applyBorder="1" applyAlignment="1">
      <alignment horizontal="right" indent="5"/>
    </xf>
    <xf numFmtId="2" fontId="25" fillId="34" borderId="11" xfId="0" applyNumberFormat="1" applyFont="1" applyFill="1" applyBorder="1" applyAlignment="1">
      <alignment horizontal="right" indent="5"/>
    </xf>
    <xf numFmtId="1" fontId="25" fillId="36" borderId="11" xfId="0" applyNumberFormat="1" applyFont="1" applyFill="1" applyBorder="1" applyAlignment="1">
      <alignment horizontal="right" indent="5"/>
    </xf>
    <xf numFmtId="164" fontId="25" fillId="35" borderId="10" xfId="0" applyNumberFormat="1" applyFont="1" applyFill="1" applyBorder="1" applyAlignment="1">
      <alignment horizontal="right" indent="1"/>
    </xf>
    <xf numFmtId="2" fontId="25" fillId="36" borderId="10" xfId="0" applyNumberFormat="1" applyFont="1" applyFill="1" applyBorder="1" applyAlignment="1">
      <alignment horizontal="right" indent="5"/>
    </xf>
    <xf numFmtId="2" fontId="25" fillId="37" borderId="10" xfId="0" applyNumberFormat="1" applyFont="1" applyFill="1" applyBorder="1" applyAlignment="1">
      <alignment horizontal="right" indent="5"/>
    </xf>
    <xf numFmtId="2" fontId="25" fillId="34" borderId="10" xfId="0" applyNumberFormat="1" applyFont="1" applyFill="1" applyBorder="1" applyAlignment="1">
      <alignment horizontal="right" indent="5"/>
    </xf>
    <xf numFmtId="1" fontId="25" fillId="38" borderId="10" xfId="0" applyNumberFormat="1" applyFont="1" applyFill="1" applyBorder="1" applyAlignment="1">
      <alignment horizontal="right" indent="5"/>
    </xf>
    <xf numFmtId="1" fontId="25" fillId="38" borderId="11" xfId="0" applyNumberFormat="1" applyFont="1" applyFill="1" applyBorder="1" applyAlignment="1">
      <alignment horizontal="right" indent="5"/>
    </xf>
    <xf numFmtId="0" fontId="23" fillId="39" borderId="10" xfId="0" applyNumberFormat="1" applyFont="1" applyFill="1" applyBorder="1" applyAlignment="1">
      <alignment horizontal="right" wrapText="1" indent="1"/>
    </xf>
    <xf numFmtId="0" fontId="23" fillId="39" borderId="10" xfId="0" applyNumberFormat="1" applyFont="1" applyFill="1" applyBorder="1" applyAlignment="1">
      <alignment horizontal="center" wrapText="1"/>
    </xf>
    <xf numFmtId="0" fontId="0" fillId="39" borderId="12" xfId="0" applyNumberFormat="1" applyFill="1" applyBorder="1" applyAlignment="1">
      <alignment horizontal="right" wrapText="1" indent="1"/>
    </xf>
    <xf numFmtId="0" fontId="24" fillId="39" borderId="12" xfId="0" applyNumberFormat="1" applyFont="1" applyFill="1" applyBorder="1" applyAlignment="1">
      <alignment horizontal="center" vertical="center" wrapText="1"/>
    </xf>
    <xf numFmtId="0" fontId="0" fillId="0" borderId="0" xfId="0" applyBorder="1"/>
    <xf numFmtId="0" fontId="27" fillId="0" borderId="13" xfId="0" applyFont="1" applyFill="1" applyBorder="1" applyAlignment="1">
      <alignment horizontal="left" vertical="center" wrapText="1" indent="1"/>
    </xf>
    <xf numFmtId="2" fontId="0" fillId="0" borderId="0" xfId="0" applyNumberFormat="1"/>
    <xf numFmtId="1" fontId="0" fillId="0" borderId="0" xfId="0" applyNumberFormat="1"/>
    <xf numFmtId="49" fontId="26" fillId="0" borderId="14" xfId="0" applyNumberFormat="1" applyFont="1" applyFill="1" applyBorder="1" applyAlignment="1">
      <alignment horizontal="left" vertical="top" wrapText="1" indent="1"/>
    </xf>
    <xf numFmtId="49" fontId="26" fillId="0" borderId="15" xfId="0" applyNumberFormat="1" applyFont="1" applyFill="1" applyBorder="1" applyAlignment="1">
      <alignment horizontal="left" vertical="top" wrapText="1" indent="1"/>
    </xf>
    <xf numFmtId="0" fontId="0" fillId="33" borderId="0" xfId="0" applyFill="1" applyBorder="1" applyAlignment="1">
      <alignment horizontal="justify" vertical="top" wrapText="1"/>
    </xf>
    <xf numFmtId="164" fontId="31" fillId="33" borderId="0" xfId="0" applyNumberFormat="1" applyFont="1" applyFill="1" applyBorder="1" applyAlignment="1">
      <alignment horizontal="center" vertical="center" wrapText="1"/>
    </xf>
  </cellXfs>
  <cellStyles count="84">
    <cellStyle name="20 % - Akzent1" xfId="1" builtinId="30" customBuiltin="1"/>
    <cellStyle name="20 % - Akzent1 2" xfId="2"/>
    <cellStyle name="20 % - Akzent2" xfId="3" builtinId="34" customBuiltin="1"/>
    <cellStyle name="20 % - Akzent2 2" xfId="4"/>
    <cellStyle name="20 % - Akzent3" xfId="5" builtinId="38" customBuiltin="1"/>
    <cellStyle name="20 % - Akzent3 2" xfId="6"/>
    <cellStyle name="20 % - Akzent4" xfId="7" builtinId="42" customBuiltin="1"/>
    <cellStyle name="20 % - Akzent4 2" xfId="8"/>
    <cellStyle name="20 % - Akzent5" xfId="9" builtinId="46" customBuiltin="1"/>
    <cellStyle name="20 % - Akzent5 2" xfId="10"/>
    <cellStyle name="20 % - Akzent6" xfId="11" builtinId="50" customBuiltin="1"/>
    <cellStyle name="20 % - Akzent6 2" xfId="12"/>
    <cellStyle name="40 % - Akzent1" xfId="13" builtinId="31" customBuiltin="1"/>
    <cellStyle name="40 % - Akzent1 2" xfId="14"/>
    <cellStyle name="40 % - Akzent2" xfId="15" builtinId="35" customBuiltin="1"/>
    <cellStyle name="40 % - Akzent2 2" xfId="16"/>
    <cellStyle name="40 % - Akzent3" xfId="17" builtinId="39" customBuiltin="1"/>
    <cellStyle name="40 % - Akzent3 2" xfId="18"/>
    <cellStyle name="40 % - Akzent4" xfId="19" builtinId="43" customBuiltin="1"/>
    <cellStyle name="40 % - Akzent4 2" xfId="20"/>
    <cellStyle name="40 % - Akzent5" xfId="21" builtinId="47" customBuiltin="1"/>
    <cellStyle name="40 % - Akzent5 2" xfId="22"/>
    <cellStyle name="40 % - Akzent6" xfId="23" builtinId="51" customBuiltin="1"/>
    <cellStyle name="40 % - Akzent6 2" xfId="24"/>
    <cellStyle name="60 % - Akzent1" xfId="25" builtinId="32" customBuiltin="1"/>
    <cellStyle name="60 % - Akzent1 2" xfId="26"/>
    <cellStyle name="60 % - Akzent2" xfId="27" builtinId="36" customBuiltin="1"/>
    <cellStyle name="60 % - Akzent2 2" xfId="28"/>
    <cellStyle name="60 % - Akzent3" xfId="29" builtinId="40" customBuiltin="1"/>
    <cellStyle name="60 % - Akzent3 2" xfId="30"/>
    <cellStyle name="60 % - Akzent4" xfId="31" builtinId="44" customBuiltin="1"/>
    <cellStyle name="60 % - Akzent4 2" xfId="32"/>
    <cellStyle name="60 % - Akzent5" xfId="33" builtinId="48" customBuiltin="1"/>
    <cellStyle name="60 % - Akzent5 2" xfId="34"/>
    <cellStyle name="60 % - Akzent6" xfId="35" builtinId="52" customBuiltin="1"/>
    <cellStyle name="60 % - Akzent6 2" xfId="36"/>
    <cellStyle name="Akzent1" xfId="37" builtinId="29" customBuiltin="1"/>
    <cellStyle name="Akzent1 2" xfId="38"/>
    <cellStyle name="Akzent2" xfId="39" builtinId="33" customBuiltin="1"/>
    <cellStyle name="Akzent2 2" xfId="40"/>
    <cellStyle name="Akzent3" xfId="41" builtinId="37" customBuiltin="1"/>
    <cellStyle name="Akzent3 2" xfId="42"/>
    <cellStyle name="Akzent4" xfId="43" builtinId="41" customBuiltin="1"/>
    <cellStyle name="Akzent4 2" xfId="44"/>
    <cellStyle name="Akzent5" xfId="45" builtinId="45" customBuiltin="1"/>
    <cellStyle name="Akzent5 2" xfId="46"/>
    <cellStyle name="Akzent6" xfId="47" builtinId="49" customBuiltin="1"/>
    <cellStyle name="Akzent6 2" xfId="48"/>
    <cellStyle name="Ausgabe" xfId="49" builtinId="21" customBuiltin="1"/>
    <cellStyle name="Ausgabe 2" xfId="50"/>
    <cellStyle name="Berechnung" xfId="51" builtinId="22" customBuiltin="1"/>
    <cellStyle name="Berechnung 2" xfId="52"/>
    <cellStyle name="Eingabe" xfId="53" builtinId="20" customBuiltin="1"/>
    <cellStyle name="Eingabe 2" xfId="54"/>
    <cellStyle name="Ergebnis" xfId="55" builtinId="25" customBuiltin="1"/>
    <cellStyle name="Ergebnis 2" xfId="56"/>
    <cellStyle name="Erklärender Text" xfId="57" builtinId="53" customBuiltin="1"/>
    <cellStyle name="Erklärender Text 2" xfId="58"/>
    <cellStyle name="Gut" xfId="59" builtinId="26" customBuiltin="1"/>
    <cellStyle name="Gut 2" xfId="60"/>
    <cellStyle name="Neutral" xfId="61" builtinId="28" customBuiltin="1"/>
    <cellStyle name="Neutral 2" xfId="62"/>
    <cellStyle name="Notiz" xfId="63" builtinId="10" customBuiltin="1"/>
    <cellStyle name="Notiz 2" xfId="64"/>
    <cellStyle name="Schlecht" xfId="65" builtinId="27" customBuiltin="1"/>
    <cellStyle name="Schlecht 2" xfId="66"/>
    <cellStyle name="Standard" xfId="0" builtinId="0"/>
    <cellStyle name="Standard 2" xfId="67"/>
    <cellStyle name="Standard 3" xfId="68"/>
    <cellStyle name="Überschrift" xfId="69" builtinId="15" customBuiltin="1"/>
    <cellStyle name="Überschrift 1" xfId="70" builtinId="16" customBuiltin="1"/>
    <cellStyle name="Überschrift 1 2" xfId="71"/>
    <cellStyle name="Überschrift 2" xfId="72" builtinId="17" customBuiltin="1"/>
    <cellStyle name="Überschrift 2 2" xfId="73"/>
    <cellStyle name="Überschrift 3" xfId="74" builtinId="18" customBuiltin="1"/>
    <cellStyle name="Überschrift 3 2" xfId="75"/>
    <cellStyle name="Überschrift 4" xfId="76" builtinId="19" customBuiltin="1"/>
    <cellStyle name="Überschrift 4 2" xfId="77"/>
    <cellStyle name="Verknüpfte Zelle" xfId="78" builtinId="24" customBuiltin="1"/>
    <cellStyle name="Verknüpfte Zelle 2" xfId="79"/>
    <cellStyle name="Warnender Text" xfId="80" builtinId="11" customBuiltin="1"/>
    <cellStyle name="Warnender Text 2" xfId="81"/>
    <cellStyle name="Zelle überprüfen" xfId="82" builtinId="23" customBuiltin="1"/>
    <cellStyle name="Zelle überprüfen 2" xfId="83"/>
  </cellStyles>
  <dxfs count="32">
    <dxf>
      <fill>
        <patternFill>
          <bgColor rgb="FFE6E6E6"/>
        </patternFill>
      </fill>
    </dxf>
    <dxf>
      <fill>
        <patternFill>
          <bgColor rgb="FFE6E6E6"/>
        </patternFill>
      </fill>
    </dxf>
    <dxf>
      <fill>
        <patternFill>
          <bgColor theme="0"/>
        </patternFill>
      </fill>
    </dxf>
    <dxf>
      <fill>
        <patternFill>
          <bgColor theme="0"/>
        </patternFill>
      </fill>
    </dxf>
    <dxf>
      <fill>
        <patternFill>
          <bgColor theme="0"/>
        </patternFill>
      </fill>
    </dxf>
    <dxf>
      <fill>
        <patternFill>
          <bgColor rgb="FFE6E6E6"/>
        </patternFill>
      </fill>
    </dxf>
    <dxf>
      <fill>
        <patternFill>
          <bgColor rgb="FFE6E6E6"/>
        </patternFill>
      </fill>
    </dxf>
    <dxf>
      <fill>
        <patternFill>
          <bgColor theme="0"/>
        </patternFill>
      </fill>
    </dxf>
    <dxf>
      <fill>
        <patternFill>
          <bgColor theme="0"/>
        </patternFill>
      </fill>
    </dxf>
    <dxf>
      <fill>
        <patternFill>
          <bgColor theme="0"/>
        </patternFill>
      </fill>
    </dxf>
    <dxf>
      <fill>
        <patternFill>
          <bgColor rgb="FFE6E6E6"/>
        </patternFill>
      </fill>
    </dxf>
    <dxf>
      <fill>
        <patternFill>
          <bgColor rgb="FFE6E6E6"/>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5F5F5"/>
      <color rgb="FFF0F0F0"/>
      <color rgb="FFE6E6E6"/>
      <color rgb="FF003F7D"/>
      <color rgb="FFC9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ailto:enzo.weber@iab.de" TargetMode="External"/><Relationship Id="rId2" Type="http://schemas.openxmlformats.org/officeDocument/2006/relationships/image" Target="../media/image1.png"/><Relationship Id="rId1" Type="http://schemas.openxmlformats.org/officeDocument/2006/relationships/hyperlink" Target="http://doku.iab.de/kurzber/2015/kb0215.pdf" TargetMode="External"/><Relationship Id="rId4" Type="http://schemas.openxmlformats.org/officeDocument/2006/relationships/hyperlink" Target="mailto:doris.soehnlein@iab.d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149704</xdr:colOff>
      <xdr:row>3</xdr:row>
      <xdr:rowOff>1589942</xdr:rowOff>
    </xdr:from>
    <xdr:to>
      <xdr:col>0</xdr:col>
      <xdr:colOff>2747429</xdr:colOff>
      <xdr:row>3</xdr:row>
      <xdr:rowOff>1924873</xdr:rowOff>
    </xdr:to>
    <xdr:sp macro="" textlink="">
      <xdr:nvSpPr>
        <xdr:cNvPr id="2" name="Textfeld 1">
          <a:hlinkClick xmlns:r="http://schemas.openxmlformats.org/officeDocument/2006/relationships" r:id="rId1"/>
        </xdr:cNvPr>
        <xdr:cNvSpPr txBox="1"/>
      </xdr:nvSpPr>
      <xdr:spPr>
        <a:xfrm>
          <a:off x="149704" y="3487615"/>
          <a:ext cx="2597725" cy="334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DE" sz="900" b="1" u="sng">
              <a:solidFill>
                <a:srgbClr val="003F7D"/>
              </a:solidFill>
              <a:latin typeface="+mj-lt"/>
            </a:rPr>
            <a:t>http://doku.iab.de/kurzber/2015/kb0215.pdf</a:t>
          </a:r>
        </a:p>
      </xdr:txBody>
    </xdr:sp>
    <xdr:clientData/>
  </xdr:twoCellAnchor>
  <xdr:twoCellAnchor editAs="oneCell">
    <xdr:from>
      <xdr:col>0</xdr:col>
      <xdr:colOff>119063</xdr:colOff>
      <xdr:row>0</xdr:row>
      <xdr:rowOff>104409</xdr:rowOff>
    </xdr:from>
    <xdr:to>
      <xdr:col>0</xdr:col>
      <xdr:colOff>2143126</xdr:colOff>
      <xdr:row>0</xdr:row>
      <xdr:rowOff>675806</xdr:rowOff>
    </xdr:to>
    <xdr:pic>
      <xdr:nvPicPr>
        <xdr:cNvPr id="3" name="Grafik 2" descr="IAB-Logo mit Schriftzu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3" y="104409"/>
          <a:ext cx="2024063" cy="571397"/>
        </a:xfrm>
        <a:prstGeom prst="rect">
          <a:avLst/>
        </a:prstGeom>
      </xdr:spPr>
    </xdr:pic>
    <xdr:clientData/>
  </xdr:twoCellAnchor>
  <xdr:twoCellAnchor>
    <xdr:from>
      <xdr:col>0</xdr:col>
      <xdr:colOff>141289</xdr:colOff>
      <xdr:row>2</xdr:row>
      <xdr:rowOff>161884</xdr:rowOff>
    </xdr:from>
    <xdr:to>
      <xdr:col>0</xdr:col>
      <xdr:colOff>4937125</xdr:colOff>
      <xdr:row>2</xdr:row>
      <xdr:rowOff>161884</xdr:rowOff>
    </xdr:to>
    <xdr:cxnSp macro="">
      <xdr:nvCxnSpPr>
        <xdr:cNvPr id="10" name="Gerader Verbinder 9"/>
        <xdr:cNvCxnSpPr/>
      </xdr:nvCxnSpPr>
      <xdr:spPr>
        <a:xfrm>
          <a:off x="141289" y="1868447"/>
          <a:ext cx="4795836" cy="0"/>
        </a:xfrm>
        <a:prstGeom prst="line">
          <a:avLst/>
        </a:prstGeom>
        <a:ln w="38100" cap="rnd">
          <a:gradFill>
            <a:gsLst>
              <a:gs pos="0">
                <a:srgbClr val="003F7D"/>
              </a:gs>
              <a:gs pos="51000">
                <a:srgbClr val="00ACB0"/>
              </a:gs>
              <a:gs pos="100000">
                <a:srgbClr val="C9D200"/>
              </a:gs>
            </a:gsLst>
            <a:lin ang="0" scaled="0"/>
          </a:gradFill>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139211</xdr:rowOff>
    </xdr:from>
    <xdr:to>
      <xdr:col>0</xdr:col>
      <xdr:colOff>3556000</xdr:colOff>
      <xdr:row>7</xdr:row>
      <xdr:rowOff>15264</xdr:rowOff>
    </xdr:to>
    <xdr:grpSp>
      <xdr:nvGrpSpPr>
        <xdr:cNvPr id="33" name="Gruppieren 32" descr="Ansprechpartner&#10;Doris Söhnlein, Telefon: 0911 179-5484, E-Mail: doris.soehnlein@iab.de&#10;Prof. Dr. Enzo Weber, Telefon: 0911 179-7643, E-Mail: enzo.weber@iab.de"/>
        <xdr:cNvGrpSpPr/>
      </xdr:nvGrpSpPr>
      <xdr:grpSpPr>
        <a:xfrm>
          <a:off x="0" y="4388826"/>
          <a:ext cx="3556000" cy="945784"/>
          <a:chOff x="0" y="4143986"/>
          <a:chExt cx="3556000" cy="945784"/>
        </a:xfrm>
      </xdr:grpSpPr>
      <xdr:sp macro="" textlink="">
        <xdr:nvSpPr>
          <xdr:cNvPr id="34" name="Textfeld 33"/>
          <xdr:cNvSpPr txBox="1"/>
        </xdr:nvSpPr>
        <xdr:spPr>
          <a:xfrm>
            <a:off x="1833562" y="4145574"/>
            <a:ext cx="1722438" cy="94419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08000" bIns="0" rtlCol="0" anchor="t" anchorCtr="0">
            <a:noAutofit/>
          </a:bodyPr>
          <a:lstStyle/>
          <a:p>
            <a:endParaRPr lang="de-DE" sz="900" b="1">
              <a:solidFill>
                <a:srgbClr val="003F7D"/>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e-DE" sz="900">
                <a:solidFill>
                  <a:srgbClr val="003F7D"/>
                </a:solidFill>
              </a:rPr>
              <a:t/>
            </a:r>
            <a:br>
              <a:rPr lang="de-DE" sz="900">
                <a:solidFill>
                  <a:srgbClr val="003F7D"/>
                </a:solidFill>
              </a:rPr>
            </a:br>
            <a:r>
              <a:rPr kumimoji="0" lang="de-DE" sz="900" b="0" i="0" u="none" strike="noStrike" kern="0" cap="none" spc="0" normalizeH="0" baseline="0" noProof="0">
                <a:ln>
                  <a:noFill/>
                </a:ln>
                <a:solidFill>
                  <a:srgbClr val="003F7D"/>
                </a:solidFill>
                <a:effectLst/>
                <a:uLnTx/>
                <a:uFillTx/>
                <a:latin typeface="+mn-lt"/>
                <a:ea typeface="+mn-ea"/>
                <a:cs typeface="+mn-cs"/>
              </a:rPr>
              <a:t>Prof. Dr. Enzo Weber</a:t>
            </a:r>
            <a:br>
              <a:rPr kumimoji="0" lang="de-DE" sz="900" b="0" i="0" u="none" strike="noStrike" kern="0" cap="none" spc="0" normalizeH="0" baseline="0" noProof="0">
                <a:ln>
                  <a:noFill/>
                </a:ln>
                <a:solidFill>
                  <a:srgbClr val="003F7D"/>
                </a:solidFill>
                <a:effectLst/>
                <a:uLnTx/>
                <a:uFillTx/>
                <a:latin typeface="+mn-lt"/>
                <a:ea typeface="+mn-ea"/>
                <a:cs typeface="+mn-cs"/>
              </a:rPr>
            </a:br>
            <a:r>
              <a:rPr kumimoji="0" lang="de-DE" sz="900" b="0" i="0" u="none" strike="noStrike" kern="0" cap="none" spc="0" normalizeH="0" baseline="0" noProof="0">
                <a:ln>
                  <a:noFill/>
                </a:ln>
                <a:solidFill>
                  <a:srgbClr val="003F7D"/>
                </a:solidFill>
                <a:effectLst/>
                <a:uLnTx/>
                <a:uFillTx/>
                <a:latin typeface="+mn-lt"/>
                <a:ea typeface="+mn-ea"/>
                <a:cs typeface="+mn-cs"/>
              </a:rPr>
              <a:t>Tel: 0911 179-7643</a:t>
            </a:r>
            <a:br>
              <a:rPr kumimoji="0" lang="de-DE" sz="900" b="0" i="0" u="none" strike="noStrike" kern="0" cap="none" spc="0" normalizeH="0" baseline="0" noProof="0">
                <a:ln>
                  <a:noFill/>
                </a:ln>
                <a:solidFill>
                  <a:srgbClr val="003F7D"/>
                </a:solidFill>
                <a:effectLst/>
                <a:uLnTx/>
                <a:uFillTx/>
                <a:latin typeface="+mn-lt"/>
                <a:ea typeface="+mn-ea"/>
                <a:cs typeface="+mn-cs"/>
              </a:rPr>
            </a:br>
            <a:r>
              <a:rPr kumimoji="0" lang="de-DE" sz="900" b="0" i="0" u="none" strike="noStrike" kern="0" cap="none" spc="0" normalizeH="0" baseline="0" noProof="0">
                <a:ln>
                  <a:noFill/>
                </a:ln>
                <a:solidFill>
                  <a:srgbClr val="003F7D"/>
                </a:solidFill>
                <a:effectLst/>
                <a:uLnTx/>
                <a:uFillTx/>
                <a:latin typeface="+mn-lt"/>
                <a:ea typeface="+mn-ea"/>
                <a:cs typeface="+mn-cs"/>
              </a:rPr>
              <a:t>E-Mail: </a:t>
            </a:r>
          </a:p>
        </xdr:txBody>
      </xdr:sp>
      <xdr:sp macro="" textlink="">
        <xdr:nvSpPr>
          <xdr:cNvPr id="35" name="Textfeld 34"/>
          <xdr:cNvSpPr txBox="1"/>
        </xdr:nvSpPr>
        <xdr:spPr>
          <a:xfrm>
            <a:off x="0" y="4143986"/>
            <a:ext cx="1920876" cy="92990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tIns="108000" bIns="0" rtlCol="0" anchor="t" anchorCtr="0">
            <a:noAutofit/>
          </a:bodyPr>
          <a:lstStyle/>
          <a:p>
            <a:r>
              <a:rPr lang="de-DE" sz="900" b="1">
                <a:solidFill>
                  <a:srgbClr val="003F7D"/>
                </a:solidFill>
              </a:rPr>
              <a:t>Ansprechpartner</a:t>
            </a:r>
          </a:p>
          <a:p>
            <a:r>
              <a:rPr lang="de-DE" sz="900">
                <a:solidFill>
                  <a:srgbClr val="003F7D"/>
                </a:solidFill>
              </a:rPr>
              <a:t/>
            </a:r>
            <a:br>
              <a:rPr lang="de-DE" sz="900">
                <a:solidFill>
                  <a:srgbClr val="003F7D"/>
                </a:solidFill>
              </a:rPr>
            </a:br>
            <a:r>
              <a:rPr lang="de-DE" sz="900" b="0">
                <a:solidFill>
                  <a:srgbClr val="003F7D"/>
                </a:solidFill>
              </a:rPr>
              <a:t>Doris Söhnlein</a:t>
            </a:r>
            <a:br>
              <a:rPr lang="de-DE" sz="900" b="0">
                <a:solidFill>
                  <a:srgbClr val="003F7D"/>
                </a:solidFill>
              </a:rPr>
            </a:br>
            <a:r>
              <a:rPr lang="de-DE" sz="900" b="0">
                <a:solidFill>
                  <a:srgbClr val="003F7D"/>
                </a:solidFill>
              </a:rPr>
              <a:t>Tel: 0911 179-5484</a:t>
            </a:r>
            <a:br>
              <a:rPr lang="de-DE" sz="900" b="0">
                <a:solidFill>
                  <a:srgbClr val="003F7D"/>
                </a:solidFill>
              </a:rPr>
            </a:br>
            <a:r>
              <a:rPr lang="de-DE" sz="900" b="0">
                <a:solidFill>
                  <a:srgbClr val="003F7D"/>
                </a:solidFill>
              </a:rPr>
              <a:t>E-Mail:</a:t>
            </a:r>
            <a:r>
              <a:rPr lang="de-DE" sz="900" b="0" baseline="0">
                <a:solidFill>
                  <a:srgbClr val="003F7D"/>
                </a:solidFill>
              </a:rPr>
              <a:t> </a:t>
            </a:r>
          </a:p>
        </xdr:txBody>
      </xdr:sp>
      <xdr:sp macro="" textlink="">
        <xdr:nvSpPr>
          <xdr:cNvPr id="36" name="Textfeld 35">
            <a:hlinkClick xmlns:r="http://schemas.openxmlformats.org/officeDocument/2006/relationships" r:id="rId3" tooltip="enzo.weber@iab.de"/>
          </xdr:cNvPr>
          <xdr:cNvSpPr txBox="1"/>
        </xdr:nvSpPr>
        <xdr:spPr>
          <a:xfrm>
            <a:off x="2412993" y="4763816"/>
            <a:ext cx="1057275" cy="15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r>
              <a:rPr lang="de-DE" sz="900" b="0" u="sng" baseline="0">
                <a:solidFill>
                  <a:srgbClr val="003F7D"/>
                </a:solidFill>
              </a:rPr>
              <a:t>enzo.weber@iab.de</a:t>
            </a:r>
          </a:p>
        </xdr:txBody>
      </xdr:sp>
      <xdr:sp macro="" textlink="">
        <xdr:nvSpPr>
          <xdr:cNvPr id="37" name="Textfeld 36">
            <a:hlinkClick xmlns:r="http://schemas.openxmlformats.org/officeDocument/2006/relationships" r:id="rId4" tooltip="doris.soehnlein@iab.de"/>
          </xdr:cNvPr>
          <xdr:cNvSpPr txBox="1"/>
        </xdr:nvSpPr>
        <xdr:spPr>
          <a:xfrm>
            <a:off x="539746" y="4763816"/>
            <a:ext cx="1273175" cy="15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r>
              <a:rPr lang="de-DE" sz="900" b="0" u="sng" baseline="0">
                <a:solidFill>
                  <a:srgbClr val="003F7D"/>
                </a:solidFill>
              </a:rPr>
              <a:t>doris.soehnlein@iab.de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243416</xdr:colOff>
      <xdr:row>0</xdr:row>
      <xdr:rowOff>148162</xdr:rowOff>
    </xdr:from>
    <xdr:to>
      <xdr:col>0</xdr:col>
      <xdr:colOff>805391</xdr:colOff>
      <xdr:row>0</xdr:row>
      <xdr:rowOff>719662</xdr:rowOff>
    </xdr:to>
    <xdr:pic>
      <xdr:nvPicPr>
        <xdr:cNvPr id="2" name="Grafik 1" descr="IAB-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416" y="148162"/>
          <a:ext cx="561975" cy="5715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showWhiteSpace="0" zoomScale="130" zoomScaleNormal="130" zoomScalePageLayoutView="90" workbookViewId="0">
      <selection activeCell="A2" sqref="A2"/>
    </sheetView>
  </sheetViews>
  <sheetFormatPr baseColWidth="10" defaultColWidth="10.875" defaultRowHeight="14.25" x14ac:dyDescent="0.2"/>
  <cols>
    <col min="1" max="1" width="66.75" style="2" customWidth="1"/>
    <col min="2" max="2" width="13.875" style="1" customWidth="1"/>
    <col min="3" max="3" width="13" style="1" customWidth="1"/>
    <col min="4" max="4" width="14" style="1" customWidth="1"/>
    <col min="5" max="5" width="10.875" style="3"/>
    <col min="6" max="6" width="50.625" style="3" customWidth="1"/>
    <col min="7" max="16384" width="10.875" style="3"/>
  </cols>
  <sheetData>
    <row r="1" spans="1:2" ht="59.25" customHeight="1" x14ac:dyDescent="0.2">
      <c r="A1" s="8"/>
    </row>
    <row r="2" spans="1:2" ht="75" customHeight="1" x14ac:dyDescent="0.2">
      <c r="A2" s="34" t="s">
        <v>10</v>
      </c>
      <c r="B2" s="9"/>
    </row>
    <row r="3" spans="1:2" ht="15" customHeight="1" x14ac:dyDescent="0.25">
      <c r="A3" s="5"/>
    </row>
    <row r="4" spans="1:2" ht="185.25" customHeight="1" x14ac:dyDescent="0.2">
      <c r="A4" s="37" t="s">
        <v>12</v>
      </c>
    </row>
    <row r="5" spans="1:2" ht="18" customHeight="1" x14ac:dyDescent="0.2">
      <c r="A5" s="38"/>
    </row>
    <row r="6" spans="1:2" ht="26.25" customHeight="1" x14ac:dyDescent="0.2">
      <c r="A6" s="10"/>
    </row>
    <row r="7" spans="1:2" ht="39.75" customHeight="1" x14ac:dyDescent="0.2">
      <c r="A7" s="3"/>
    </row>
    <row r="8" spans="1:2" ht="15" x14ac:dyDescent="0.25">
      <c r="A8" s="6"/>
    </row>
    <row r="9" spans="1:2" x14ac:dyDescent="0.2">
      <c r="A9" s="39"/>
    </row>
    <row r="10" spans="1:2" x14ac:dyDescent="0.2">
      <c r="A10" s="39"/>
    </row>
    <row r="11" spans="1:2" x14ac:dyDescent="0.2">
      <c r="A11" s="3"/>
    </row>
    <row r="12" spans="1:2" ht="15" x14ac:dyDescent="0.25">
      <c r="A12" s="7"/>
    </row>
    <row r="13" spans="1:2" ht="15" customHeight="1" x14ac:dyDescent="0.2">
      <c r="A13" s="33"/>
    </row>
    <row r="14" spans="1:2" ht="15" customHeight="1" x14ac:dyDescent="0.2">
      <c r="A14" s="3"/>
    </row>
    <row r="15" spans="1:2" ht="15" x14ac:dyDescent="0.25">
      <c r="A15" s="7"/>
    </row>
    <row r="16" spans="1:2" x14ac:dyDescent="0.2">
      <c r="A16" s="4"/>
    </row>
    <row r="17" spans="1:1" x14ac:dyDescent="0.2">
      <c r="A17" s="4"/>
    </row>
    <row r="18" spans="1:1" x14ac:dyDescent="0.2">
      <c r="A18" s="4"/>
    </row>
    <row r="19" spans="1:1" x14ac:dyDescent="0.2">
      <c r="A19" s="3"/>
    </row>
    <row r="20" spans="1:1" x14ac:dyDescent="0.2">
      <c r="A20" s="4"/>
    </row>
    <row r="21" spans="1:1" x14ac:dyDescent="0.2">
      <c r="A21" s="4"/>
    </row>
    <row r="22" spans="1:1" x14ac:dyDescent="0.2">
      <c r="A22" s="4"/>
    </row>
    <row r="23" spans="1:1" x14ac:dyDescent="0.2">
      <c r="A23" s="3"/>
    </row>
    <row r="24" spans="1:1" x14ac:dyDescent="0.2">
      <c r="A24" s="4"/>
    </row>
    <row r="25" spans="1:1" x14ac:dyDescent="0.2">
      <c r="A25" s="4"/>
    </row>
    <row r="26" spans="1:1" x14ac:dyDescent="0.2">
      <c r="A26" s="4"/>
    </row>
  </sheetData>
  <mergeCells count="2">
    <mergeCell ref="A4:A5"/>
    <mergeCell ref="A9:A10"/>
  </mergeCells>
  <pageMargins left="0" right="1.3020833333333334E-2"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D200"/>
  </sheetPr>
  <dimension ref="A1:K358"/>
  <sheetViews>
    <sheetView zoomScale="90" zoomScaleNormal="90" zoomScalePageLayoutView="60" workbookViewId="0">
      <selection sqref="A1:F1"/>
    </sheetView>
  </sheetViews>
  <sheetFormatPr baseColWidth="10" defaultRowHeight="14.25" x14ac:dyDescent="0.2"/>
  <cols>
    <col min="1" max="1" width="13.25" customWidth="1"/>
    <col min="2" max="6" width="19.375" customWidth="1"/>
  </cols>
  <sheetData>
    <row r="1" spans="1:6" ht="66.75" customHeight="1" x14ac:dyDescent="0.2">
      <c r="A1" s="40" t="s">
        <v>11</v>
      </c>
      <c r="B1" s="40"/>
      <c r="C1" s="40"/>
      <c r="D1" s="40"/>
      <c r="E1" s="40"/>
      <c r="F1" s="40"/>
    </row>
    <row r="2" spans="1:6" s="11" customFormat="1" ht="18.75" customHeight="1" x14ac:dyDescent="0.2">
      <c r="A2" s="29" t="s">
        <v>3</v>
      </c>
      <c r="B2" s="30" t="s">
        <v>1</v>
      </c>
      <c r="C2" s="30" t="s">
        <v>2</v>
      </c>
      <c r="D2" s="30" t="s">
        <v>0</v>
      </c>
      <c r="E2" s="30" t="s">
        <v>7</v>
      </c>
      <c r="F2" s="30" t="s">
        <v>7</v>
      </c>
    </row>
    <row r="3" spans="1:6" ht="56.25" customHeight="1" x14ac:dyDescent="0.2">
      <c r="A3" s="31"/>
      <c r="B3" s="32" t="s">
        <v>4</v>
      </c>
      <c r="C3" s="32" t="s">
        <v>5</v>
      </c>
      <c r="D3" s="32" t="s">
        <v>9</v>
      </c>
      <c r="E3" s="32" t="s">
        <v>6</v>
      </c>
      <c r="F3" s="32" t="s">
        <v>8</v>
      </c>
    </row>
    <row r="4" spans="1:6" x14ac:dyDescent="0.2">
      <c r="A4" s="12">
        <v>33482</v>
      </c>
      <c r="B4" s="13">
        <v>15.49938255</v>
      </c>
      <c r="C4" s="14">
        <v>0</v>
      </c>
      <c r="D4" s="15">
        <v>0</v>
      </c>
      <c r="E4" s="16">
        <v>0</v>
      </c>
      <c r="F4" s="16">
        <v>0</v>
      </c>
    </row>
    <row r="5" spans="1:6" x14ac:dyDescent="0.2">
      <c r="A5" s="12">
        <v>33512</v>
      </c>
      <c r="B5" s="13">
        <v>9.8859767430000005</v>
      </c>
      <c r="C5" s="14">
        <v>2.5285835999999999E-2</v>
      </c>
      <c r="D5" s="15">
        <v>3.0255239999999999E-3</v>
      </c>
      <c r="E5" s="17">
        <v>0</v>
      </c>
      <c r="F5" s="17">
        <v>0</v>
      </c>
    </row>
    <row r="6" spans="1:6" x14ac:dyDescent="0.2">
      <c r="A6" s="12">
        <v>33543</v>
      </c>
      <c r="B6" s="13">
        <v>3.9066266449999998</v>
      </c>
      <c r="C6" s="14">
        <v>0.36146718500000002</v>
      </c>
      <c r="D6" s="15">
        <v>6.1990309E-2</v>
      </c>
      <c r="E6" s="16">
        <v>0</v>
      </c>
      <c r="F6" s="16">
        <v>0</v>
      </c>
    </row>
    <row r="7" spans="1:6" x14ac:dyDescent="0.2">
      <c r="A7" s="18">
        <v>33573</v>
      </c>
      <c r="B7" s="19">
        <v>0.49380419199999998</v>
      </c>
      <c r="C7" s="20">
        <v>0.84831862599999996</v>
      </c>
      <c r="D7" s="21">
        <v>7.3689779999999996E-2</v>
      </c>
      <c r="E7" s="22">
        <v>0</v>
      </c>
      <c r="F7" s="22">
        <v>0</v>
      </c>
    </row>
    <row r="8" spans="1:6" x14ac:dyDescent="0.2">
      <c r="A8" s="23">
        <v>33604</v>
      </c>
      <c r="B8" s="24">
        <v>1.3735169169999999</v>
      </c>
      <c r="C8" s="25">
        <v>1.7584861389999999</v>
      </c>
      <c r="D8" s="26">
        <v>0.14661190700000001</v>
      </c>
      <c r="E8" s="27">
        <v>-9679.7048689999992</v>
      </c>
      <c r="F8" s="27">
        <v>-9679.7048689311996</v>
      </c>
    </row>
    <row r="9" spans="1:6" x14ac:dyDescent="0.2">
      <c r="A9" s="12">
        <v>33635</v>
      </c>
      <c r="B9" s="13">
        <v>2.0336888659999999</v>
      </c>
      <c r="C9" s="14">
        <v>3.0934102490000002</v>
      </c>
      <c r="D9" s="15">
        <v>0.40204264299999998</v>
      </c>
      <c r="E9" s="17">
        <v>-11741.00793</v>
      </c>
      <c r="F9" s="17">
        <v>-2061.3030615207099</v>
      </c>
    </row>
    <row r="10" spans="1:6" x14ac:dyDescent="0.2">
      <c r="A10" s="12">
        <v>33664</v>
      </c>
      <c r="B10" s="13">
        <v>5.3777956649999998</v>
      </c>
      <c r="C10" s="14">
        <v>1.7232233939999999</v>
      </c>
      <c r="D10" s="15">
        <v>0.14082796</v>
      </c>
      <c r="E10" s="16">
        <v>-16753.450092999999</v>
      </c>
      <c r="F10" s="16">
        <v>-5012.4421628671298</v>
      </c>
    </row>
    <row r="11" spans="1:6" x14ac:dyDescent="0.2">
      <c r="A11" s="12">
        <v>33695</v>
      </c>
      <c r="B11" s="13">
        <v>6.7298936630000004</v>
      </c>
      <c r="C11" s="14">
        <v>1.7502699829999999</v>
      </c>
      <c r="D11" s="15">
        <v>6.7897981999999996E-2</v>
      </c>
      <c r="E11" s="17">
        <v>-19338.345800999999</v>
      </c>
      <c r="F11" s="17">
        <v>-2584.8957075682802</v>
      </c>
    </row>
    <row r="12" spans="1:6" x14ac:dyDescent="0.2">
      <c r="A12" s="12">
        <v>33725</v>
      </c>
      <c r="B12" s="13">
        <v>13.621883779999999</v>
      </c>
      <c r="C12" s="14">
        <v>0.102920727</v>
      </c>
      <c r="D12" s="15">
        <v>2.5769819999999998E-3</v>
      </c>
      <c r="E12" s="16">
        <v>-9950.8691839999992</v>
      </c>
      <c r="F12" s="16">
        <v>9387.4766164904704</v>
      </c>
    </row>
    <row r="13" spans="1:6" x14ac:dyDescent="0.2">
      <c r="A13" s="12">
        <v>33756</v>
      </c>
      <c r="B13" s="13">
        <v>16.707190449999999</v>
      </c>
      <c r="C13" s="14">
        <v>0</v>
      </c>
      <c r="D13" s="15">
        <v>0</v>
      </c>
      <c r="E13" s="17">
        <v>-5414.6274389999999</v>
      </c>
      <c r="F13" s="17">
        <v>4536.2417457593601</v>
      </c>
    </row>
    <row r="14" spans="1:6" x14ac:dyDescent="0.2">
      <c r="A14" s="12">
        <v>33786</v>
      </c>
      <c r="B14" s="13">
        <v>19.167871510000001</v>
      </c>
      <c r="C14" s="14">
        <v>0</v>
      </c>
      <c r="D14" s="15">
        <v>0</v>
      </c>
      <c r="E14" s="16">
        <v>-1288.116644</v>
      </c>
      <c r="F14" s="16">
        <v>4126.51079440584</v>
      </c>
    </row>
    <row r="15" spans="1:6" x14ac:dyDescent="0.2">
      <c r="A15" s="12">
        <v>33817</v>
      </c>
      <c r="B15" s="13">
        <v>19.021982210000001</v>
      </c>
      <c r="C15" s="14">
        <v>0</v>
      </c>
      <c r="D15" s="15">
        <v>0</v>
      </c>
      <c r="E15" s="17">
        <v>0</v>
      </c>
      <c r="F15" s="17">
        <v>1288.1166442316501</v>
      </c>
    </row>
    <row r="16" spans="1:6" x14ac:dyDescent="0.2">
      <c r="A16" s="12">
        <v>33848</v>
      </c>
      <c r="B16" s="13">
        <v>14.57743346</v>
      </c>
      <c r="C16" s="14">
        <v>0</v>
      </c>
      <c r="D16" s="15">
        <v>0</v>
      </c>
      <c r="E16" s="16">
        <v>0</v>
      </c>
      <c r="F16" s="16">
        <v>0</v>
      </c>
    </row>
    <row r="17" spans="1:6" x14ac:dyDescent="0.2">
      <c r="A17" s="12">
        <v>33878</v>
      </c>
      <c r="B17" s="13">
        <v>8.0829491480000009</v>
      </c>
      <c r="C17" s="14">
        <v>3.8748020000000001E-2</v>
      </c>
      <c r="D17" s="15">
        <v>1.0567177000000001E-2</v>
      </c>
      <c r="E17" s="17">
        <v>0</v>
      </c>
      <c r="F17" s="17">
        <v>0</v>
      </c>
    </row>
    <row r="18" spans="1:6" x14ac:dyDescent="0.2">
      <c r="A18" s="12">
        <v>33909</v>
      </c>
      <c r="B18" s="13">
        <v>5.5918881860000003</v>
      </c>
      <c r="C18" s="14">
        <v>0.36263072699999999</v>
      </c>
      <c r="D18" s="15">
        <v>8.1260223000000006E-2</v>
      </c>
      <c r="E18" s="16">
        <v>0</v>
      </c>
      <c r="F18" s="16">
        <v>0</v>
      </c>
    </row>
    <row r="19" spans="1:6" x14ac:dyDescent="0.2">
      <c r="A19" s="18">
        <v>33939</v>
      </c>
      <c r="B19" s="19">
        <v>4.1672132240000002</v>
      </c>
      <c r="C19" s="20">
        <v>0.57278057800000004</v>
      </c>
      <c r="D19" s="21">
        <v>1.7710341000000001E-2</v>
      </c>
      <c r="E19" s="22">
        <v>0</v>
      </c>
      <c r="F19" s="22">
        <v>0</v>
      </c>
    </row>
    <row r="20" spans="1:6" x14ac:dyDescent="0.2">
      <c r="A20" s="23">
        <v>33970</v>
      </c>
      <c r="B20" s="24">
        <v>1.8218232009999999</v>
      </c>
      <c r="C20" s="25">
        <v>0.44449884099999998</v>
      </c>
      <c r="D20" s="26">
        <v>7.9098514999999994E-2</v>
      </c>
      <c r="E20" s="27">
        <v>-9679.7048689999992</v>
      </c>
      <c r="F20" s="27">
        <v>-9679.7048689311996</v>
      </c>
    </row>
    <row r="21" spans="1:6" x14ac:dyDescent="0.2">
      <c r="A21" s="12">
        <v>34001</v>
      </c>
      <c r="B21" s="13">
        <v>-0.141383711</v>
      </c>
      <c r="C21" s="14">
        <v>3.0382738360000001</v>
      </c>
      <c r="D21" s="15">
        <v>0.40304804100000002</v>
      </c>
      <c r="E21" s="16">
        <v>-12073.437862000001</v>
      </c>
      <c r="F21" s="16">
        <v>-2393.7329932688099</v>
      </c>
    </row>
    <row r="22" spans="1:6" x14ac:dyDescent="0.2">
      <c r="A22" s="12">
        <v>34029</v>
      </c>
      <c r="B22" s="13">
        <v>3.022724186</v>
      </c>
      <c r="C22" s="14">
        <v>4.3018553480000001</v>
      </c>
      <c r="D22" s="15">
        <v>0.125560331</v>
      </c>
      <c r="E22" s="16">
        <v>1643.052027</v>
      </c>
      <c r="F22" s="16">
        <v>13716.489889587499</v>
      </c>
    </row>
    <row r="23" spans="1:6" x14ac:dyDescent="0.2">
      <c r="A23" s="12">
        <v>34060</v>
      </c>
      <c r="B23" s="13">
        <v>8.13345202</v>
      </c>
      <c r="C23" s="14">
        <v>0.39081011399999999</v>
      </c>
      <c r="D23" s="15">
        <v>4.9804451999999999E-2</v>
      </c>
      <c r="E23" s="17">
        <v>-12438.136782</v>
      </c>
      <c r="F23" s="17">
        <v>-14081.1888089729</v>
      </c>
    </row>
    <row r="24" spans="1:6" x14ac:dyDescent="0.2">
      <c r="A24" s="12">
        <v>34090</v>
      </c>
      <c r="B24" s="13">
        <v>15.45684782</v>
      </c>
      <c r="C24" s="14">
        <v>0</v>
      </c>
      <c r="D24" s="15">
        <v>0</v>
      </c>
      <c r="E24" s="16">
        <v>-3688.2835030000001</v>
      </c>
      <c r="F24" s="16">
        <v>8749.8532781269896</v>
      </c>
    </row>
    <row r="25" spans="1:6" x14ac:dyDescent="0.2">
      <c r="A25" s="12">
        <v>34121</v>
      </c>
      <c r="B25" s="13">
        <v>15.6516135</v>
      </c>
      <c r="C25" s="14">
        <v>0</v>
      </c>
      <c r="D25" s="15">
        <v>0</v>
      </c>
      <c r="E25" s="17">
        <v>-4077.6333890000001</v>
      </c>
      <c r="F25" s="17">
        <v>-389.349885563481</v>
      </c>
    </row>
    <row r="26" spans="1:6" x14ac:dyDescent="0.2">
      <c r="A26" s="12">
        <v>34151</v>
      </c>
      <c r="B26" s="13">
        <v>15.5286464</v>
      </c>
      <c r="C26" s="14">
        <v>0</v>
      </c>
      <c r="D26" s="15">
        <v>0</v>
      </c>
      <c r="E26" s="16">
        <v>-1558.50386</v>
      </c>
      <c r="F26" s="16">
        <v>2519.1295293195999</v>
      </c>
    </row>
    <row r="27" spans="1:6" x14ac:dyDescent="0.2">
      <c r="A27" s="12">
        <v>34182</v>
      </c>
      <c r="B27" s="13">
        <v>16.67810862</v>
      </c>
      <c r="C27" s="14">
        <v>0</v>
      </c>
      <c r="D27" s="15">
        <v>0</v>
      </c>
      <c r="E27" s="17">
        <v>0</v>
      </c>
      <c r="F27" s="17">
        <v>1558.5038597023899</v>
      </c>
    </row>
    <row r="28" spans="1:6" x14ac:dyDescent="0.2">
      <c r="A28" s="12">
        <v>34213</v>
      </c>
      <c r="B28" s="13">
        <v>13.223393980000001</v>
      </c>
      <c r="C28" s="14">
        <v>0</v>
      </c>
      <c r="D28" s="15">
        <v>0</v>
      </c>
      <c r="E28" s="16">
        <v>0</v>
      </c>
      <c r="F28" s="16">
        <v>0</v>
      </c>
    </row>
    <row r="29" spans="1:6" x14ac:dyDescent="0.2">
      <c r="A29" s="12">
        <v>34243</v>
      </c>
      <c r="B29" s="13">
        <v>9.410720671</v>
      </c>
      <c r="C29" s="14">
        <v>1.8776722999999999E-2</v>
      </c>
      <c r="D29" s="15">
        <v>1.0761776000000001E-2</v>
      </c>
      <c r="E29" s="17">
        <v>0</v>
      </c>
      <c r="F29" s="17">
        <v>0</v>
      </c>
    </row>
    <row r="30" spans="1:6" x14ac:dyDescent="0.2">
      <c r="A30" s="12">
        <v>34274</v>
      </c>
      <c r="B30" s="13">
        <v>2.3075583069999999</v>
      </c>
      <c r="C30" s="14">
        <v>0.92284482000000001</v>
      </c>
      <c r="D30" s="15">
        <v>0.191356783</v>
      </c>
      <c r="E30" s="16">
        <v>0</v>
      </c>
      <c r="F30" s="16">
        <v>0</v>
      </c>
    </row>
    <row r="31" spans="1:6" x14ac:dyDescent="0.2">
      <c r="A31" s="18">
        <v>34304</v>
      </c>
      <c r="B31" s="19">
        <v>2.106938188</v>
      </c>
      <c r="C31" s="20">
        <v>2.1971374830000001</v>
      </c>
      <c r="D31" s="21">
        <v>0.31535585399999999</v>
      </c>
      <c r="E31" s="22">
        <v>0</v>
      </c>
      <c r="F31" s="22">
        <v>0</v>
      </c>
    </row>
    <row r="32" spans="1:6" x14ac:dyDescent="0.2">
      <c r="A32" s="23">
        <v>34335</v>
      </c>
      <c r="B32" s="24">
        <v>3.116372095</v>
      </c>
      <c r="C32" s="25">
        <v>3.275784298</v>
      </c>
      <c r="D32" s="26">
        <v>0.228786985</v>
      </c>
      <c r="E32" s="27">
        <v>-9679.7048689999992</v>
      </c>
      <c r="F32" s="27">
        <v>-9679.7048689311996</v>
      </c>
    </row>
    <row r="33" spans="1:6" x14ac:dyDescent="0.2">
      <c r="A33" s="12">
        <v>34366</v>
      </c>
      <c r="B33" s="13">
        <v>0.31132869099999999</v>
      </c>
      <c r="C33" s="14">
        <v>3.5051806860000001</v>
      </c>
      <c r="D33" s="15">
        <v>0.46279563200000001</v>
      </c>
      <c r="E33" s="17">
        <v>-9258.3506300000008</v>
      </c>
      <c r="F33" s="17">
        <v>421.35423916003498</v>
      </c>
    </row>
    <row r="34" spans="1:6" x14ac:dyDescent="0.2">
      <c r="A34" s="12">
        <v>34394</v>
      </c>
      <c r="B34" s="13">
        <v>5.8943492209999997</v>
      </c>
      <c r="C34" s="14">
        <v>2.0014007729999999</v>
      </c>
      <c r="D34" s="15">
        <v>0.13555968400000001</v>
      </c>
      <c r="E34" s="16">
        <v>-13509.975313000001</v>
      </c>
      <c r="F34" s="16">
        <v>-4251.6246835062402</v>
      </c>
    </row>
    <row r="35" spans="1:6" x14ac:dyDescent="0.2">
      <c r="A35" s="12">
        <v>34425</v>
      </c>
      <c r="B35" s="13">
        <v>7.377910333</v>
      </c>
      <c r="C35" s="14">
        <v>1.0364227859999999</v>
      </c>
      <c r="D35" s="15">
        <v>8.6406816999999997E-2</v>
      </c>
      <c r="E35" s="17">
        <v>-15047.284978</v>
      </c>
      <c r="F35" s="17">
        <v>-1537.3096645718099</v>
      </c>
    </row>
    <row r="36" spans="1:6" x14ac:dyDescent="0.2">
      <c r="A36" s="12">
        <v>34455</v>
      </c>
      <c r="B36" s="13">
        <v>12.85505313</v>
      </c>
      <c r="C36" s="14">
        <v>0.13230489300000001</v>
      </c>
      <c r="D36" s="15">
        <v>3.1413399999999998E-4</v>
      </c>
      <c r="E36" s="16">
        <v>-7702.7370920000003</v>
      </c>
      <c r="F36" s="16">
        <v>7344.5478860303001</v>
      </c>
    </row>
    <row r="37" spans="1:6" x14ac:dyDescent="0.2">
      <c r="A37" s="12">
        <v>34486</v>
      </c>
      <c r="B37" s="13">
        <v>14.3096104</v>
      </c>
      <c r="C37" s="14">
        <v>0</v>
      </c>
      <c r="D37" s="15">
        <v>0</v>
      </c>
      <c r="E37" s="17">
        <v>-4254.688279</v>
      </c>
      <c r="F37" s="17">
        <v>3448.0488126087398</v>
      </c>
    </row>
    <row r="38" spans="1:6" x14ac:dyDescent="0.2">
      <c r="A38" s="12">
        <v>34516</v>
      </c>
      <c r="B38" s="13">
        <v>20.681280210000001</v>
      </c>
      <c r="C38" s="14">
        <v>0</v>
      </c>
      <c r="D38" s="15">
        <v>0</v>
      </c>
      <c r="E38" s="16">
        <v>-1011.5231680000001</v>
      </c>
      <c r="F38" s="16">
        <v>3243.1651110585099</v>
      </c>
    </row>
    <row r="39" spans="1:6" x14ac:dyDescent="0.2">
      <c r="A39" s="12">
        <v>34547</v>
      </c>
      <c r="B39" s="13">
        <v>19.92649119</v>
      </c>
      <c r="C39" s="14">
        <v>0</v>
      </c>
      <c r="D39" s="15">
        <v>0</v>
      </c>
      <c r="E39" s="17">
        <v>0</v>
      </c>
      <c r="F39" s="17">
        <v>1011.52316815167</v>
      </c>
    </row>
    <row r="40" spans="1:6" x14ac:dyDescent="0.2">
      <c r="A40" s="12">
        <v>34578</v>
      </c>
      <c r="B40" s="13">
        <v>13.77291582</v>
      </c>
      <c r="C40" s="14">
        <v>0</v>
      </c>
      <c r="D40" s="15">
        <v>0</v>
      </c>
      <c r="E40" s="16">
        <v>0</v>
      </c>
      <c r="F40" s="16">
        <v>0</v>
      </c>
    </row>
    <row r="41" spans="1:6" x14ac:dyDescent="0.2">
      <c r="A41" s="12">
        <v>34608</v>
      </c>
      <c r="B41" s="13">
        <v>8.1837718240000008</v>
      </c>
      <c r="C41" s="14">
        <v>1.1806545999999999E-2</v>
      </c>
      <c r="D41" s="15">
        <v>5.8048489999999999E-3</v>
      </c>
      <c r="E41" s="17">
        <v>0</v>
      </c>
      <c r="F41" s="17">
        <v>0</v>
      </c>
    </row>
    <row r="42" spans="1:6" x14ac:dyDescent="0.2">
      <c r="A42" s="12">
        <v>34639</v>
      </c>
      <c r="B42" s="13">
        <v>7.9510542900000001</v>
      </c>
      <c r="C42" s="14">
        <v>7.2258649999999997E-3</v>
      </c>
      <c r="D42" s="15">
        <v>7.0742189999999996E-3</v>
      </c>
      <c r="E42" s="16">
        <v>0</v>
      </c>
      <c r="F42" s="16">
        <v>0</v>
      </c>
    </row>
    <row r="43" spans="1:6" x14ac:dyDescent="0.2">
      <c r="A43" s="18">
        <v>34669</v>
      </c>
      <c r="B43" s="19">
        <v>3.504075721</v>
      </c>
      <c r="C43" s="20">
        <v>0.47152867700000001</v>
      </c>
      <c r="D43" s="21">
        <v>0.103735823</v>
      </c>
      <c r="E43" s="22">
        <v>0</v>
      </c>
      <c r="F43" s="22">
        <v>0</v>
      </c>
    </row>
    <row r="44" spans="1:6" x14ac:dyDescent="0.2">
      <c r="A44" s="23">
        <v>34700</v>
      </c>
      <c r="B44" s="24">
        <v>1.0379665220000001</v>
      </c>
      <c r="C44" s="25">
        <v>6.4206953220000003</v>
      </c>
      <c r="D44" s="26">
        <v>0.82291932000000001</v>
      </c>
      <c r="E44" s="27">
        <v>-9679.7048689999992</v>
      </c>
      <c r="F44" s="27">
        <v>-9679.7048689311996</v>
      </c>
    </row>
    <row r="45" spans="1:6" x14ac:dyDescent="0.2">
      <c r="A45" s="12">
        <v>34731</v>
      </c>
      <c r="B45" s="13">
        <v>4.5483007869999996</v>
      </c>
      <c r="C45" s="14">
        <v>1.662461207</v>
      </c>
      <c r="D45" s="15">
        <v>0.116775774</v>
      </c>
      <c r="E45" s="17">
        <v>-20368.524057999999</v>
      </c>
      <c r="F45" s="17">
        <v>-10688.8191889677</v>
      </c>
    </row>
    <row r="46" spans="1:6" x14ac:dyDescent="0.2">
      <c r="A46" s="12">
        <v>34759</v>
      </c>
      <c r="B46" s="13">
        <v>3.4129407440000001</v>
      </c>
      <c r="C46" s="14">
        <v>2.1258482509999999</v>
      </c>
      <c r="D46" s="15">
        <v>0.29287491199999999</v>
      </c>
      <c r="E46" s="16">
        <v>-18167.617167</v>
      </c>
      <c r="F46" s="16">
        <v>2200.90689108266</v>
      </c>
    </row>
    <row r="47" spans="1:6" x14ac:dyDescent="0.2">
      <c r="A47" s="12">
        <v>34790</v>
      </c>
      <c r="B47" s="13">
        <v>5.9693901169999997</v>
      </c>
      <c r="C47" s="14">
        <v>2.1440165859999998</v>
      </c>
      <c r="D47" s="15">
        <v>0.48536139299999997</v>
      </c>
      <c r="E47" s="17">
        <v>30468.684461000001</v>
      </c>
      <c r="F47" s="17">
        <v>48636.301628240297</v>
      </c>
    </row>
    <row r="48" spans="1:6" x14ac:dyDescent="0.2">
      <c r="A48" s="12">
        <v>34820</v>
      </c>
      <c r="B48" s="13">
        <v>11.60667055</v>
      </c>
      <c r="C48" s="14">
        <v>9.3181551000000001E-2</v>
      </c>
      <c r="D48" s="15">
        <v>6.5334200000000001E-4</v>
      </c>
      <c r="E48" s="16">
        <v>16066.814200999999</v>
      </c>
      <c r="F48" s="16">
        <v>-14401.8702600466</v>
      </c>
    </row>
    <row r="49" spans="1:6" x14ac:dyDescent="0.2">
      <c r="A49" s="12">
        <v>34851</v>
      </c>
      <c r="B49" s="13">
        <v>13.99403242</v>
      </c>
      <c r="C49" s="14">
        <v>0</v>
      </c>
      <c r="D49" s="15">
        <v>0</v>
      </c>
      <c r="E49" s="17">
        <v>15658.002664</v>
      </c>
      <c r="F49" s="17">
        <v>-408.81153689551502</v>
      </c>
    </row>
    <row r="50" spans="1:6" x14ac:dyDescent="0.2">
      <c r="A50" s="12">
        <v>34881</v>
      </c>
      <c r="B50" s="13">
        <v>20.116077860000001</v>
      </c>
      <c r="C50" s="14">
        <v>0</v>
      </c>
      <c r="D50" s="15">
        <v>0</v>
      </c>
      <c r="E50" s="16">
        <v>4950.3989609999999</v>
      </c>
      <c r="F50" s="16">
        <v>-10707.603703344799</v>
      </c>
    </row>
    <row r="51" spans="1:6" x14ac:dyDescent="0.2">
      <c r="A51" s="12">
        <v>34912</v>
      </c>
      <c r="B51" s="13">
        <v>19.771912950000001</v>
      </c>
      <c r="C51" s="14">
        <v>0</v>
      </c>
      <c r="D51" s="15">
        <v>0</v>
      </c>
      <c r="E51" s="17">
        <v>0</v>
      </c>
      <c r="F51" s="17">
        <v>-4950.3989611370698</v>
      </c>
    </row>
    <row r="52" spans="1:6" x14ac:dyDescent="0.2">
      <c r="A52" s="12">
        <v>34943</v>
      </c>
      <c r="B52" s="13">
        <v>13.2241056</v>
      </c>
      <c r="C52" s="14">
        <v>0</v>
      </c>
      <c r="D52" s="15">
        <v>0</v>
      </c>
      <c r="E52" s="16">
        <v>0</v>
      </c>
      <c r="F52" s="16">
        <v>0</v>
      </c>
    </row>
    <row r="53" spans="1:6" x14ac:dyDescent="0.2">
      <c r="A53" s="12">
        <v>34973</v>
      </c>
      <c r="B53" s="13">
        <v>12.236335370000001</v>
      </c>
      <c r="C53" s="14">
        <v>2.8526499999999999E-4</v>
      </c>
      <c r="D53" s="15">
        <v>2.8526499999999999E-4</v>
      </c>
      <c r="E53" s="17">
        <v>0</v>
      </c>
      <c r="F53" s="17">
        <v>0</v>
      </c>
    </row>
    <row r="54" spans="1:6" x14ac:dyDescent="0.2">
      <c r="A54" s="12">
        <v>35004</v>
      </c>
      <c r="B54" s="13">
        <v>5.1396254509999997</v>
      </c>
      <c r="C54" s="14">
        <v>0.97371250099999995</v>
      </c>
      <c r="D54" s="15">
        <v>0.100483086</v>
      </c>
      <c r="E54" s="16">
        <v>0</v>
      </c>
      <c r="F54" s="16">
        <v>0</v>
      </c>
    </row>
    <row r="55" spans="1:6" x14ac:dyDescent="0.2">
      <c r="A55" s="18">
        <v>35034</v>
      </c>
      <c r="B55" s="19">
        <v>-0.84709335500000005</v>
      </c>
      <c r="C55" s="20">
        <v>1.6943498180000001</v>
      </c>
      <c r="D55" s="21">
        <v>0.40784709899999999</v>
      </c>
      <c r="E55" s="22">
        <v>45198.804090999998</v>
      </c>
      <c r="F55" s="22">
        <v>45198.8040912039</v>
      </c>
    </row>
    <row r="56" spans="1:6" x14ac:dyDescent="0.2">
      <c r="A56" s="23">
        <v>35065</v>
      </c>
      <c r="B56" s="24">
        <v>-2.7589438309999998</v>
      </c>
      <c r="C56" s="25">
        <v>1.5726966579999999</v>
      </c>
      <c r="D56" s="26">
        <v>5.1172912000000001E-2</v>
      </c>
      <c r="E56" s="27">
        <v>78915.806410999998</v>
      </c>
      <c r="F56" s="27">
        <v>33717.002319744599</v>
      </c>
    </row>
    <row r="57" spans="1:6" x14ac:dyDescent="0.2">
      <c r="A57" s="12">
        <v>35096</v>
      </c>
      <c r="B57" s="13">
        <v>-3.4860266919999998</v>
      </c>
      <c r="C57" s="14">
        <v>6.1749593760000003</v>
      </c>
      <c r="D57" s="15">
        <v>0.70310460100000005</v>
      </c>
      <c r="E57" s="17">
        <v>57909.646010999997</v>
      </c>
      <c r="F57" s="17">
        <v>-21006.160399841501</v>
      </c>
    </row>
    <row r="58" spans="1:6" x14ac:dyDescent="0.2">
      <c r="A58" s="12">
        <v>35125</v>
      </c>
      <c r="B58" s="13">
        <v>1.4791519399999999</v>
      </c>
      <c r="C58" s="14">
        <v>5.1168211210000001</v>
      </c>
      <c r="D58" s="15">
        <v>0.117730784</v>
      </c>
      <c r="E58" s="16">
        <v>48806.358790999999</v>
      </c>
      <c r="F58" s="16">
        <v>-9103.2872201115297</v>
      </c>
    </row>
    <row r="59" spans="1:6" x14ac:dyDescent="0.2">
      <c r="A59" s="12">
        <v>35156</v>
      </c>
      <c r="B59" s="13">
        <v>6.4791492809999998</v>
      </c>
      <c r="C59" s="14">
        <v>1.6326995719999999</v>
      </c>
      <c r="D59" s="15">
        <v>8.8521913999999993E-2</v>
      </c>
      <c r="E59" s="17">
        <v>10811.643044</v>
      </c>
      <c r="F59" s="17">
        <v>-37994.715746736503</v>
      </c>
    </row>
    <row r="60" spans="1:6" x14ac:dyDescent="0.2">
      <c r="A60" s="12">
        <v>35186</v>
      </c>
      <c r="B60" s="13">
        <v>10.32863274</v>
      </c>
      <c r="C60" s="14">
        <v>2.0481545E-2</v>
      </c>
      <c r="D60" s="15">
        <v>3.262198E-3</v>
      </c>
      <c r="E60" s="16">
        <v>3337.4227569999998</v>
      </c>
      <c r="F60" s="16">
        <v>-7474.2202875618996</v>
      </c>
    </row>
    <row r="61" spans="1:6" x14ac:dyDescent="0.2">
      <c r="A61" s="12">
        <v>35217</v>
      </c>
      <c r="B61" s="13">
        <v>16.42038749</v>
      </c>
      <c r="C61" s="14">
        <v>0</v>
      </c>
      <c r="D61" s="15">
        <v>0</v>
      </c>
      <c r="E61" s="17">
        <v>-1449.2072149999999</v>
      </c>
      <c r="F61" s="17">
        <v>-4786.6299717038601</v>
      </c>
    </row>
    <row r="62" spans="1:6" x14ac:dyDescent="0.2">
      <c r="A62" s="12">
        <v>35247</v>
      </c>
      <c r="B62" s="13">
        <v>15.40561988</v>
      </c>
      <c r="C62" s="14">
        <v>0</v>
      </c>
      <c r="D62" s="15">
        <v>0</v>
      </c>
      <c r="E62" s="16">
        <v>-979.91544999999996</v>
      </c>
      <c r="F62" s="16">
        <v>469.29176454651002</v>
      </c>
    </row>
    <row r="63" spans="1:6" x14ac:dyDescent="0.2">
      <c r="A63" s="12">
        <v>35278</v>
      </c>
      <c r="B63" s="13">
        <v>17.860951379999999</v>
      </c>
      <c r="C63" s="14">
        <v>0</v>
      </c>
      <c r="D63" s="15">
        <v>0</v>
      </c>
      <c r="E63" s="17">
        <v>0</v>
      </c>
      <c r="F63" s="17">
        <v>979.91545046029205</v>
      </c>
    </row>
    <row r="64" spans="1:6" x14ac:dyDescent="0.2">
      <c r="A64" s="12">
        <v>35309</v>
      </c>
      <c r="B64" s="13">
        <v>11.702118</v>
      </c>
      <c r="C64" s="14">
        <v>7.1575199999999995E-4</v>
      </c>
      <c r="D64" s="15">
        <v>7.1575199999999995E-4</v>
      </c>
      <c r="E64" s="16">
        <v>0</v>
      </c>
      <c r="F64" s="16">
        <v>0</v>
      </c>
    </row>
    <row r="65" spans="1:6" x14ac:dyDescent="0.2">
      <c r="A65" s="12">
        <v>35339</v>
      </c>
      <c r="B65" s="13">
        <v>9.9371859209999993</v>
      </c>
      <c r="C65" s="14">
        <v>0</v>
      </c>
      <c r="D65" s="15">
        <v>0</v>
      </c>
      <c r="E65" s="17">
        <v>0</v>
      </c>
      <c r="F65" s="17">
        <v>0</v>
      </c>
    </row>
    <row r="66" spans="1:6" x14ac:dyDescent="0.2">
      <c r="A66" s="12">
        <v>35370</v>
      </c>
      <c r="B66" s="13">
        <v>6.2006287980000003</v>
      </c>
      <c r="C66" s="14">
        <v>0.43812845099999997</v>
      </c>
      <c r="D66" s="15">
        <v>0.15644022099999999</v>
      </c>
      <c r="E66" s="16">
        <v>0</v>
      </c>
      <c r="F66" s="16">
        <v>0</v>
      </c>
    </row>
    <row r="67" spans="1:6" x14ac:dyDescent="0.2">
      <c r="A67" s="18">
        <v>35400</v>
      </c>
      <c r="B67" s="19">
        <v>1.408869272</v>
      </c>
      <c r="C67" s="20">
        <v>3.5766285440000001</v>
      </c>
      <c r="D67" s="21">
        <v>0.21651774800000001</v>
      </c>
      <c r="E67" s="22">
        <v>0</v>
      </c>
      <c r="F67" s="22">
        <v>0</v>
      </c>
    </row>
    <row r="68" spans="1:6" x14ac:dyDescent="0.2">
      <c r="A68" s="23">
        <v>35431</v>
      </c>
      <c r="B68" s="24">
        <v>-4.5718010199999997</v>
      </c>
      <c r="C68" s="25">
        <v>6.4961755590000001</v>
      </c>
      <c r="D68" s="26">
        <v>0.27931802</v>
      </c>
      <c r="E68" s="27">
        <v>95438.748754999993</v>
      </c>
      <c r="F68" s="27">
        <v>95438.748754953602</v>
      </c>
    </row>
    <row r="69" spans="1:6" x14ac:dyDescent="0.2">
      <c r="A69" s="12">
        <v>35462</v>
      </c>
      <c r="B69" s="13">
        <v>3.6376987070000002</v>
      </c>
      <c r="C69" s="14">
        <v>1.9359649189999999</v>
      </c>
      <c r="D69" s="15">
        <v>0.15193314199999999</v>
      </c>
      <c r="E69" s="17">
        <v>33824.665487999999</v>
      </c>
      <c r="F69" s="17">
        <v>-61614.083267089998</v>
      </c>
    </row>
    <row r="70" spans="1:6" x14ac:dyDescent="0.2">
      <c r="A70" s="12">
        <v>35490</v>
      </c>
      <c r="B70" s="13">
        <v>6.0039561780000001</v>
      </c>
      <c r="C70" s="14">
        <v>0.47258061699999998</v>
      </c>
      <c r="D70" s="15">
        <v>0.115138608</v>
      </c>
      <c r="E70" s="16">
        <v>12802.589295</v>
      </c>
      <c r="F70" s="16">
        <v>-21022.076192753899</v>
      </c>
    </row>
    <row r="71" spans="1:6" x14ac:dyDescent="0.2">
      <c r="A71" s="12">
        <v>35521</v>
      </c>
      <c r="B71" s="13">
        <v>6.3573898089999998</v>
      </c>
      <c r="C71" s="14">
        <v>0.29488841999999998</v>
      </c>
      <c r="D71" s="15">
        <v>3.3290610999999998E-2</v>
      </c>
      <c r="E71" s="17">
        <v>-18267.218901</v>
      </c>
      <c r="F71" s="17">
        <v>-31069.808196218499</v>
      </c>
    </row>
    <row r="72" spans="1:6" x14ac:dyDescent="0.2">
      <c r="A72" s="12">
        <v>35551</v>
      </c>
      <c r="B72" s="13">
        <v>11.90431796</v>
      </c>
      <c r="C72" s="14">
        <v>1.4373973999999999E-2</v>
      </c>
      <c r="D72" s="15">
        <v>5.3305669999999996E-3</v>
      </c>
      <c r="E72" s="16">
        <v>-16539.192666999999</v>
      </c>
      <c r="F72" s="16">
        <v>1728.02623435548</v>
      </c>
    </row>
    <row r="73" spans="1:6" x14ac:dyDescent="0.2">
      <c r="A73" s="12">
        <v>35582</v>
      </c>
      <c r="B73" s="13">
        <v>15.28105609</v>
      </c>
      <c r="C73" s="14">
        <v>5.5932699999999998E-4</v>
      </c>
      <c r="D73" s="15">
        <v>5.5932699999999998E-4</v>
      </c>
      <c r="E73" s="17">
        <v>-8216.6714200000006</v>
      </c>
      <c r="F73" s="17">
        <v>8322.5212463247208</v>
      </c>
    </row>
    <row r="74" spans="1:6" x14ac:dyDescent="0.2">
      <c r="A74" s="12">
        <v>35612</v>
      </c>
      <c r="B74" s="13">
        <v>16.936364990000001</v>
      </c>
      <c r="C74" s="14">
        <v>0</v>
      </c>
      <c r="D74" s="15">
        <v>0</v>
      </c>
      <c r="E74" s="16">
        <v>-1805.2844210000001</v>
      </c>
      <c r="F74" s="16">
        <v>6411.3869996795302</v>
      </c>
    </row>
    <row r="75" spans="1:6" x14ac:dyDescent="0.2">
      <c r="A75" s="12">
        <v>35643</v>
      </c>
      <c r="B75" s="13">
        <v>19.90965813</v>
      </c>
      <c r="C75" s="14">
        <v>0</v>
      </c>
      <c r="D75" s="15">
        <v>0</v>
      </c>
      <c r="E75" s="17">
        <v>0</v>
      </c>
      <c r="F75" s="17">
        <v>1805.2844207491601</v>
      </c>
    </row>
    <row r="76" spans="1:6" x14ac:dyDescent="0.2">
      <c r="A76" s="12">
        <v>35674</v>
      </c>
      <c r="B76" s="13">
        <v>15.30235691</v>
      </c>
      <c r="C76" s="14">
        <v>0</v>
      </c>
      <c r="D76" s="15">
        <v>0</v>
      </c>
      <c r="E76" s="16">
        <v>0</v>
      </c>
      <c r="F76" s="16">
        <v>0</v>
      </c>
    </row>
    <row r="77" spans="1:6" x14ac:dyDescent="0.2">
      <c r="A77" s="12">
        <v>35704</v>
      </c>
      <c r="B77" s="13">
        <v>9.9715721039999998</v>
      </c>
      <c r="C77" s="14">
        <v>2.2650595999999999E-2</v>
      </c>
      <c r="D77" s="15">
        <v>9.0853540000000003E-3</v>
      </c>
      <c r="E77" s="17">
        <v>0</v>
      </c>
      <c r="F77" s="17">
        <v>0</v>
      </c>
    </row>
    <row r="78" spans="1:6" x14ac:dyDescent="0.2">
      <c r="A78" s="12">
        <v>35735</v>
      </c>
      <c r="B78" s="13">
        <v>3.605255525</v>
      </c>
      <c r="C78" s="14">
        <v>4.057736E-2</v>
      </c>
      <c r="D78" s="15">
        <v>1.1156431E-2</v>
      </c>
      <c r="E78" s="16">
        <v>0</v>
      </c>
      <c r="F78" s="16">
        <v>0</v>
      </c>
    </row>
    <row r="79" spans="1:6" x14ac:dyDescent="0.2">
      <c r="A79" s="18">
        <v>35765</v>
      </c>
      <c r="B79" s="19">
        <v>1.4719356880000001</v>
      </c>
      <c r="C79" s="20">
        <v>1.4764407390000001</v>
      </c>
      <c r="D79" s="21">
        <v>0.39054375899999999</v>
      </c>
      <c r="E79" s="22">
        <v>0</v>
      </c>
      <c r="F79" s="22">
        <v>0</v>
      </c>
    </row>
    <row r="80" spans="1:6" x14ac:dyDescent="0.2">
      <c r="A80" s="23">
        <v>35796</v>
      </c>
      <c r="B80" s="24">
        <v>4.1884305959999999</v>
      </c>
      <c r="C80" s="25">
        <v>1.0974965720000001</v>
      </c>
      <c r="D80" s="26">
        <v>0.200528609</v>
      </c>
      <c r="E80" s="27">
        <v>-9679.7048689999992</v>
      </c>
      <c r="F80" s="27">
        <v>-9679.7048689311996</v>
      </c>
    </row>
    <row r="81" spans="1:6" x14ac:dyDescent="0.2">
      <c r="A81" s="12">
        <v>35827</v>
      </c>
      <c r="B81" s="13">
        <v>2.4968792990000002</v>
      </c>
      <c r="C81" s="14">
        <v>2.7231191080000001</v>
      </c>
      <c r="D81" s="15">
        <v>0.124014473</v>
      </c>
      <c r="E81" s="17">
        <v>-13973.577153</v>
      </c>
      <c r="F81" s="17">
        <v>-4293.8722845051398</v>
      </c>
    </row>
    <row r="82" spans="1:6" x14ac:dyDescent="0.2">
      <c r="A82" s="12">
        <v>35855</v>
      </c>
      <c r="B82" s="13">
        <v>4.7967795730000002</v>
      </c>
      <c r="C82" s="14">
        <v>0.61916548900000001</v>
      </c>
      <c r="D82" s="15">
        <v>0.22414578099999999</v>
      </c>
      <c r="E82" s="16">
        <v>-25817.141677</v>
      </c>
      <c r="F82" s="16">
        <v>-11843.5645240051</v>
      </c>
    </row>
    <row r="83" spans="1:6" x14ac:dyDescent="0.2">
      <c r="A83" s="12">
        <v>35886</v>
      </c>
      <c r="B83" s="13">
        <v>8.5243383290000008</v>
      </c>
      <c r="C83" s="14">
        <v>0.21626164</v>
      </c>
      <c r="D83" s="15">
        <v>3.7954715999999999E-2</v>
      </c>
      <c r="E83" s="17">
        <v>-27920.202001000001</v>
      </c>
      <c r="F83" s="17">
        <v>-2103.0603236471202</v>
      </c>
    </row>
    <row r="84" spans="1:6" x14ac:dyDescent="0.2">
      <c r="A84" s="12">
        <v>35916</v>
      </c>
      <c r="B84" s="13">
        <v>13.448525849999999</v>
      </c>
      <c r="C84" s="14">
        <v>2.9192200000000001E-4</v>
      </c>
      <c r="D84" s="15">
        <v>2.9192200000000001E-4</v>
      </c>
      <c r="E84" s="16">
        <v>-15256.300175</v>
      </c>
      <c r="F84" s="16">
        <v>12663.901825851701</v>
      </c>
    </row>
    <row r="85" spans="1:6" x14ac:dyDescent="0.2">
      <c r="A85" s="12">
        <v>35947</v>
      </c>
      <c r="B85" s="13">
        <v>15.98532363</v>
      </c>
      <c r="C85" s="14">
        <v>0</v>
      </c>
      <c r="D85" s="15">
        <v>0</v>
      </c>
      <c r="E85" s="17">
        <v>-7858.0753779999995</v>
      </c>
      <c r="F85" s="17">
        <v>7398.2247970786702</v>
      </c>
    </row>
    <row r="86" spans="1:6" x14ac:dyDescent="0.2">
      <c r="A86" s="12">
        <v>35977</v>
      </c>
      <c r="B86" s="13">
        <v>16.396027019999998</v>
      </c>
      <c r="C86" s="14">
        <v>0</v>
      </c>
      <c r="D86" s="15">
        <v>0</v>
      </c>
      <c r="E86" s="16">
        <v>-1735.5846790000001</v>
      </c>
      <c r="F86" s="16">
        <v>6122.4906988974999</v>
      </c>
    </row>
    <row r="87" spans="1:6" x14ac:dyDescent="0.2">
      <c r="A87" s="12">
        <v>36008</v>
      </c>
      <c r="B87" s="13">
        <v>17.532142780000001</v>
      </c>
      <c r="C87" s="14">
        <v>0</v>
      </c>
      <c r="D87" s="15">
        <v>0</v>
      </c>
      <c r="E87" s="17">
        <v>0</v>
      </c>
      <c r="F87" s="17">
        <v>1735.5846792607299</v>
      </c>
    </row>
    <row r="88" spans="1:6" x14ac:dyDescent="0.2">
      <c r="A88" s="12">
        <v>36039</v>
      </c>
      <c r="B88" s="13">
        <v>13.415924260000001</v>
      </c>
      <c r="C88" s="14">
        <v>0</v>
      </c>
      <c r="D88" s="15">
        <v>0</v>
      </c>
      <c r="E88" s="16">
        <v>0</v>
      </c>
      <c r="F88" s="16">
        <v>0</v>
      </c>
    </row>
    <row r="89" spans="1:6" x14ac:dyDescent="0.2">
      <c r="A89" s="12">
        <v>36069</v>
      </c>
      <c r="B89" s="13">
        <v>9.5207612959999999</v>
      </c>
      <c r="C89" s="14">
        <v>3.246376E-3</v>
      </c>
      <c r="D89" s="15">
        <v>2.5573169999999999E-3</v>
      </c>
      <c r="E89" s="17">
        <v>0</v>
      </c>
      <c r="F89" s="17">
        <v>0</v>
      </c>
    </row>
    <row r="90" spans="1:6" x14ac:dyDescent="0.2">
      <c r="A90" s="12">
        <v>36100</v>
      </c>
      <c r="B90" s="13">
        <v>2.9074592319999999</v>
      </c>
      <c r="C90" s="14">
        <v>1.467858822</v>
      </c>
      <c r="D90" s="15">
        <v>0.201992905</v>
      </c>
      <c r="E90" s="16">
        <v>0</v>
      </c>
      <c r="F90" s="16">
        <v>0</v>
      </c>
    </row>
    <row r="91" spans="1:6" x14ac:dyDescent="0.2">
      <c r="A91" s="18">
        <v>36130</v>
      </c>
      <c r="B91" s="19">
        <v>-5.7749251000000001E-2</v>
      </c>
      <c r="C91" s="20">
        <v>5.4171020670000001</v>
      </c>
      <c r="D91" s="21">
        <v>0.41602677399999999</v>
      </c>
      <c r="E91" s="22">
        <v>14096.357754000001</v>
      </c>
      <c r="F91" s="22">
        <v>14096.3577543555</v>
      </c>
    </row>
    <row r="92" spans="1:6" x14ac:dyDescent="0.2">
      <c r="A92" s="23">
        <v>36161</v>
      </c>
      <c r="B92" s="24">
        <v>3.5557051500000001</v>
      </c>
      <c r="C92" s="25">
        <v>1.973691844</v>
      </c>
      <c r="D92" s="26">
        <v>0.337778519</v>
      </c>
      <c r="E92" s="27">
        <v>-2633.5446139999999</v>
      </c>
      <c r="F92" s="27">
        <v>-16729.902368456998</v>
      </c>
    </row>
    <row r="93" spans="1:6" x14ac:dyDescent="0.2">
      <c r="A93" s="12">
        <v>36192</v>
      </c>
      <c r="B93" s="13">
        <v>-0.107544023</v>
      </c>
      <c r="C93" s="14">
        <v>9.8726325690000003</v>
      </c>
      <c r="D93" s="15">
        <v>1.2183115360000001</v>
      </c>
      <c r="E93" s="17">
        <v>34770.982886999998</v>
      </c>
      <c r="F93" s="17">
        <v>37404.527500832599</v>
      </c>
    </row>
    <row r="94" spans="1:6" x14ac:dyDescent="0.2">
      <c r="A94" s="12">
        <v>36220</v>
      </c>
      <c r="B94" s="13">
        <v>4.8997786019999996</v>
      </c>
      <c r="C94" s="14">
        <v>4.2143701169999996</v>
      </c>
      <c r="D94" s="15">
        <v>6.9960787999999996E-2</v>
      </c>
      <c r="E94" s="16">
        <v>23307.711296000001</v>
      </c>
      <c r="F94" s="16">
        <v>-11463.271590231099</v>
      </c>
    </row>
    <row r="95" spans="1:6" x14ac:dyDescent="0.2">
      <c r="A95" s="12">
        <v>36251</v>
      </c>
      <c r="B95" s="13">
        <v>8.5909222340000007</v>
      </c>
      <c r="C95" s="14">
        <v>0.88858509900000004</v>
      </c>
      <c r="D95" s="15">
        <v>9.3046447000000004E-2</v>
      </c>
      <c r="E95" s="17">
        <v>9095.9096179999997</v>
      </c>
      <c r="F95" s="17">
        <v>-14211.8016786683</v>
      </c>
    </row>
    <row r="96" spans="1:6" x14ac:dyDescent="0.2">
      <c r="A96" s="12">
        <v>36281</v>
      </c>
      <c r="B96" s="13">
        <v>13.54427671</v>
      </c>
      <c r="C96" s="14">
        <v>4.8701409999999997E-3</v>
      </c>
      <c r="D96" s="15">
        <v>0</v>
      </c>
      <c r="E96" s="16">
        <v>3704.0421030000002</v>
      </c>
      <c r="F96" s="16">
        <v>-5391.8675145301904</v>
      </c>
    </row>
    <row r="97" spans="1:6" x14ac:dyDescent="0.2">
      <c r="A97" s="12">
        <v>36312</v>
      </c>
      <c r="B97" s="13">
        <v>15.290977679999999</v>
      </c>
      <c r="C97" s="14">
        <v>0</v>
      </c>
      <c r="D97" s="15">
        <v>0</v>
      </c>
      <c r="E97" s="17">
        <v>-2006.856704</v>
      </c>
      <c r="F97" s="17">
        <v>-5710.89880754964</v>
      </c>
    </row>
    <row r="98" spans="1:6" x14ac:dyDescent="0.2">
      <c r="A98" s="12">
        <v>36342</v>
      </c>
      <c r="B98" s="13">
        <v>17.818902309999999</v>
      </c>
      <c r="C98" s="14">
        <v>0</v>
      </c>
      <c r="D98" s="15">
        <v>0</v>
      </c>
      <c r="E98" s="16">
        <v>-912.30145400000004</v>
      </c>
      <c r="F98" s="16">
        <v>1094.5552505688499</v>
      </c>
    </row>
    <row r="99" spans="1:6" x14ac:dyDescent="0.2">
      <c r="A99" s="12">
        <v>36373</v>
      </c>
      <c r="B99" s="13">
        <v>17.868683650000001</v>
      </c>
      <c r="C99" s="14">
        <v>0</v>
      </c>
      <c r="D99" s="15">
        <v>0</v>
      </c>
      <c r="E99" s="17">
        <v>0</v>
      </c>
      <c r="F99" s="17">
        <v>912.301453679372</v>
      </c>
    </row>
    <row r="100" spans="1:6" x14ac:dyDescent="0.2">
      <c r="A100" s="12">
        <v>36404</v>
      </c>
      <c r="B100" s="13">
        <v>17.384690819999999</v>
      </c>
      <c r="C100" s="14">
        <v>0</v>
      </c>
      <c r="D100" s="15">
        <v>0</v>
      </c>
      <c r="E100" s="16">
        <v>0</v>
      </c>
      <c r="F100" s="16">
        <v>0</v>
      </c>
    </row>
    <row r="101" spans="1:6" x14ac:dyDescent="0.2">
      <c r="A101" s="12">
        <v>36434</v>
      </c>
      <c r="B101" s="13">
        <v>9.8516817769999996</v>
      </c>
      <c r="C101" s="14">
        <v>0</v>
      </c>
      <c r="D101" s="15">
        <v>0</v>
      </c>
      <c r="E101" s="17">
        <v>0</v>
      </c>
      <c r="F101" s="17">
        <v>0</v>
      </c>
    </row>
    <row r="102" spans="1:6" x14ac:dyDescent="0.2">
      <c r="A102" s="12">
        <v>36465</v>
      </c>
      <c r="B102" s="13">
        <v>4.9341483139999998</v>
      </c>
      <c r="C102" s="14">
        <v>1.3663413069999999</v>
      </c>
      <c r="D102" s="15">
        <v>0.37959151899999999</v>
      </c>
      <c r="E102" s="16">
        <v>0</v>
      </c>
      <c r="F102" s="16">
        <v>0</v>
      </c>
    </row>
    <row r="103" spans="1:6" x14ac:dyDescent="0.2">
      <c r="A103" s="18">
        <v>36495</v>
      </c>
      <c r="B103" s="19">
        <v>2.873819546</v>
      </c>
      <c r="C103" s="20">
        <v>2.640023856</v>
      </c>
      <c r="D103" s="21">
        <v>0.29295577</v>
      </c>
      <c r="E103" s="22">
        <v>0</v>
      </c>
      <c r="F103" s="22">
        <v>0</v>
      </c>
    </row>
    <row r="104" spans="1:6" x14ac:dyDescent="0.2">
      <c r="A104" s="23">
        <v>36526</v>
      </c>
      <c r="B104" s="24">
        <v>0.94732370700000001</v>
      </c>
      <c r="C104" s="25">
        <v>4.6916494809999998</v>
      </c>
      <c r="D104" s="26">
        <v>0.32806981299999999</v>
      </c>
      <c r="E104" s="27">
        <v>-9679.7048689999992</v>
      </c>
      <c r="F104" s="27">
        <v>-9679.7048689311996</v>
      </c>
    </row>
    <row r="105" spans="1:6" x14ac:dyDescent="0.2">
      <c r="A105" s="12">
        <v>36557</v>
      </c>
      <c r="B105" s="13">
        <v>3.1703713059999998</v>
      </c>
      <c r="C105" s="14">
        <v>3.6807898049999999</v>
      </c>
      <c r="D105" s="15">
        <v>0.24908771199999999</v>
      </c>
      <c r="E105" s="17">
        <v>-8199.5634460000001</v>
      </c>
      <c r="F105" s="17">
        <v>1480.1414229312199</v>
      </c>
    </row>
    <row r="106" spans="1:6" x14ac:dyDescent="0.2">
      <c r="A106" s="12">
        <v>36586</v>
      </c>
      <c r="B106" s="13">
        <v>5.7936657350000003</v>
      </c>
      <c r="C106" s="14">
        <v>2.688628757</v>
      </c>
      <c r="D106" s="15">
        <v>0.117772265</v>
      </c>
      <c r="E106" s="16">
        <v>-8033.6194640000003</v>
      </c>
      <c r="F106" s="16">
        <v>165.943982455986</v>
      </c>
    </row>
    <row r="107" spans="1:6" x14ac:dyDescent="0.2">
      <c r="A107" s="12">
        <v>36617</v>
      </c>
      <c r="B107" s="13">
        <v>7.820316923</v>
      </c>
      <c r="C107" s="14">
        <v>1.028402112</v>
      </c>
      <c r="D107" s="15">
        <v>4.9654645999999997E-2</v>
      </c>
      <c r="E107" s="17">
        <v>-16712.048222000001</v>
      </c>
      <c r="F107" s="17">
        <v>-8678.4287586369701</v>
      </c>
    </row>
    <row r="108" spans="1:6" x14ac:dyDescent="0.2">
      <c r="A108" s="12">
        <v>36647</v>
      </c>
      <c r="B108" s="13">
        <v>15.80561303</v>
      </c>
      <c r="C108" s="14">
        <v>1.4057735E-2</v>
      </c>
      <c r="D108" s="15">
        <v>0</v>
      </c>
      <c r="E108" s="16">
        <v>-7876.3161680000003</v>
      </c>
      <c r="F108" s="16">
        <v>8835.7320542144098</v>
      </c>
    </row>
    <row r="109" spans="1:6" x14ac:dyDescent="0.2">
      <c r="A109" s="12">
        <v>36678</v>
      </c>
      <c r="B109" s="13">
        <v>16.78890693</v>
      </c>
      <c r="C109" s="14">
        <v>0</v>
      </c>
      <c r="D109" s="15">
        <v>0</v>
      </c>
      <c r="E109" s="17">
        <v>-5483.4342589999997</v>
      </c>
      <c r="F109" s="17">
        <v>2392.88190864731</v>
      </c>
    </row>
    <row r="110" spans="1:6" x14ac:dyDescent="0.2">
      <c r="A110" s="12">
        <v>36708</v>
      </c>
      <c r="B110" s="13">
        <v>14.8176624</v>
      </c>
      <c r="C110" s="14">
        <v>0</v>
      </c>
      <c r="D110" s="15">
        <v>0</v>
      </c>
      <c r="E110" s="16">
        <v>-1560.74254</v>
      </c>
      <c r="F110" s="16">
        <v>3922.6917194255998</v>
      </c>
    </row>
    <row r="111" spans="1:6" x14ac:dyDescent="0.2">
      <c r="A111" s="12">
        <v>36739</v>
      </c>
      <c r="B111" s="13">
        <v>17.707105339999998</v>
      </c>
      <c r="C111" s="14">
        <v>0</v>
      </c>
      <c r="D111" s="15">
        <v>0</v>
      </c>
      <c r="E111" s="17">
        <v>0</v>
      </c>
      <c r="F111" s="17">
        <v>1560.74253989364</v>
      </c>
    </row>
    <row r="112" spans="1:6" x14ac:dyDescent="0.2">
      <c r="A112" s="12">
        <v>36770</v>
      </c>
      <c r="B112" s="13">
        <v>14.55126943</v>
      </c>
      <c r="C112" s="14">
        <v>0</v>
      </c>
      <c r="D112" s="15">
        <v>0</v>
      </c>
      <c r="E112" s="16">
        <v>0</v>
      </c>
      <c r="F112" s="16">
        <v>0</v>
      </c>
    </row>
    <row r="113" spans="1:6" x14ac:dyDescent="0.2">
      <c r="A113" s="12">
        <v>36800</v>
      </c>
      <c r="B113" s="13">
        <v>11.698981420000001</v>
      </c>
      <c r="C113" s="14">
        <v>0</v>
      </c>
      <c r="D113" s="15">
        <v>0</v>
      </c>
      <c r="E113" s="17">
        <v>0</v>
      </c>
      <c r="F113" s="17">
        <v>0</v>
      </c>
    </row>
    <row r="114" spans="1:6" x14ac:dyDescent="0.2">
      <c r="A114" s="12">
        <v>36831</v>
      </c>
      <c r="B114" s="13">
        <v>7.4135065659999997</v>
      </c>
      <c r="C114" s="14">
        <v>8.2473140000000004E-3</v>
      </c>
      <c r="D114" s="15">
        <v>3.5897099999999999E-3</v>
      </c>
      <c r="E114" s="16">
        <v>0</v>
      </c>
      <c r="F114" s="16">
        <v>0</v>
      </c>
    </row>
    <row r="115" spans="1:6" x14ac:dyDescent="0.2">
      <c r="A115" s="18">
        <v>36861</v>
      </c>
      <c r="B115" s="19">
        <v>5.8527287140000004</v>
      </c>
      <c r="C115" s="20">
        <v>0.182846173</v>
      </c>
      <c r="D115" s="21">
        <v>1.3654611000000001E-2</v>
      </c>
      <c r="E115" s="22">
        <v>0</v>
      </c>
      <c r="F115" s="22">
        <v>0</v>
      </c>
    </row>
    <row r="116" spans="1:6" x14ac:dyDescent="0.2">
      <c r="A116" s="23">
        <v>36892</v>
      </c>
      <c r="B116" s="24">
        <v>0.52235763000000002</v>
      </c>
      <c r="C116" s="25">
        <v>2.0639726089999999</v>
      </c>
      <c r="D116" s="26">
        <v>0.31640927600000002</v>
      </c>
      <c r="E116" s="27">
        <v>-9679.7048689999992</v>
      </c>
      <c r="F116" s="27">
        <v>-9679.7048689311996</v>
      </c>
    </row>
    <row r="117" spans="1:6" x14ac:dyDescent="0.2">
      <c r="A117" s="12">
        <v>36923</v>
      </c>
      <c r="B117" s="13">
        <v>3.8221115170000002</v>
      </c>
      <c r="C117" s="14">
        <v>1.3290971979999999</v>
      </c>
      <c r="D117" s="15">
        <v>0.21275338799999999</v>
      </c>
      <c r="E117" s="17">
        <v>-22378.451231999999</v>
      </c>
      <c r="F117" s="17">
        <v>-12698.746362850899</v>
      </c>
    </row>
    <row r="118" spans="1:6" x14ac:dyDescent="0.2">
      <c r="A118" s="12">
        <v>36951</v>
      </c>
      <c r="B118" s="13">
        <v>3.1239209830000001</v>
      </c>
      <c r="C118" s="14">
        <v>2.1861481519999999</v>
      </c>
      <c r="D118" s="15">
        <v>0.34475890799999998</v>
      </c>
      <c r="E118" s="16">
        <v>-18738.215033</v>
      </c>
      <c r="F118" s="16">
        <v>3640.2361985841699</v>
      </c>
    </row>
    <row r="119" spans="1:6" x14ac:dyDescent="0.2">
      <c r="A119" s="12">
        <v>36982</v>
      </c>
      <c r="B119" s="13">
        <v>5.9218514390000001</v>
      </c>
      <c r="C119" s="14">
        <v>0.486902365</v>
      </c>
      <c r="D119" s="15">
        <v>0.109040365</v>
      </c>
      <c r="E119" s="17">
        <v>-16821.596320000001</v>
      </c>
      <c r="F119" s="17">
        <v>1916.6187134664999</v>
      </c>
    </row>
    <row r="120" spans="1:6" x14ac:dyDescent="0.2">
      <c r="A120" s="12">
        <v>37012</v>
      </c>
      <c r="B120" s="13">
        <v>13.56247185</v>
      </c>
      <c r="C120" s="14">
        <v>3.6952988999999999E-2</v>
      </c>
      <c r="D120" s="15">
        <v>0</v>
      </c>
      <c r="E120" s="16">
        <v>-7346.5337040000004</v>
      </c>
      <c r="F120" s="16">
        <v>9475.0626161542696</v>
      </c>
    </row>
    <row r="121" spans="1:6" x14ac:dyDescent="0.2">
      <c r="A121" s="12">
        <v>37043</v>
      </c>
      <c r="B121" s="13">
        <v>14.4554002</v>
      </c>
      <c r="C121" s="14">
        <v>1.1901399999999999E-3</v>
      </c>
      <c r="D121" s="15">
        <v>1.1901399999999999E-3</v>
      </c>
      <c r="E121" s="17">
        <v>-2970.9772419999999</v>
      </c>
      <c r="F121" s="17">
        <v>4375.5564620271798</v>
      </c>
    </row>
    <row r="122" spans="1:6" x14ac:dyDescent="0.2">
      <c r="A122" s="12">
        <v>37073</v>
      </c>
      <c r="B122" s="13">
        <v>18.252013529999999</v>
      </c>
      <c r="C122" s="14">
        <v>0</v>
      </c>
      <c r="D122" s="15">
        <v>0</v>
      </c>
      <c r="E122" s="16">
        <v>-673.29055000000005</v>
      </c>
      <c r="F122" s="16">
        <v>2297.6866913530998</v>
      </c>
    </row>
    <row r="123" spans="1:6" x14ac:dyDescent="0.2">
      <c r="A123" s="12">
        <v>37104</v>
      </c>
      <c r="B123" s="13">
        <v>19.787354400000002</v>
      </c>
      <c r="C123" s="14">
        <v>0</v>
      </c>
      <c r="D123" s="15">
        <v>0</v>
      </c>
      <c r="E123" s="17">
        <v>0</v>
      </c>
      <c r="F123" s="17">
        <v>673.29055019689304</v>
      </c>
    </row>
    <row r="124" spans="1:6" x14ac:dyDescent="0.2">
      <c r="A124" s="12">
        <v>37135</v>
      </c>
      <c r="B124" s="13">
        <v>13.15904512</v>
      </c>
      <c r="C124" s="14">
        <v>0</v>
      </c>
      <c r="D124" s="15">
        <v>0</v>
      </c>
      <c r="E124" s="16">
        <v>0</v>
      </c>
      <c r="F124" s="16">
        <v>0</v>
      </c>
    </row>
    <row r="125" spans="1:6" x14ac:dyDescent="0.2">
      <c r="A125" s="12">
        <v>37165</v>
      </c>
      <c r="B125" s="13">
        <v>12.862126809999999</v>
      </c>
      <c r="C125" s="14">
        <v>0</v>
      </c>
      <c r="D125" s="15">
        <v>0</v>
      </c>
      <c r="E125" s="17">
        <v>0</v>
      </c>
      <c r="F125" s="17">
        <v>0</v>
      </c>
    </row>
    <row r="126" spans="1:6" x14ac:dyDescent="0.2">
      <c r="A126" s="12">
        <v>37196</v>
      </c>
      <c r="B126" s="13">
        <v>6.0532426250000002</v>
      </c>
      <c r="C126" s="14">
        <v>0.108332315</v>
      </c>
      <c r="D126" s="15">
        <v>4.8606231999999999E-2</v>
      </c>
      <c r="E126" s="16">
        <v>0</v>
      </c>
      <c r="F126" s="16">
        <v>0</v>
      </c>
    </row>
    <row r="127" spans="1:6" x14ac:dyDescent="0.2">
      <c r="A127" s="18">
        <v>37226</v>
      </c>
      <c r="B127" s="19">
        <v>1.6976253429999999</v>
      </c>
      <c r="C127" s="20">
        <v>0.86211053599999998</v>
      </c>
      <c r="D127" s="21">
        <v>0.213537113</v>
      </c>
      <c r="E127" s="22">
        <v>0</v>
      </c>
      <c r="F127" s="22">
        <v>0</v>
      </c>
    </row>
    <row r="128" spans="1:6" x14ac:dyDescent="0.2">
      <c r="A128" s="23">
        <v>37257</v>
      </c>
      <c r="B128" s="24">
        <v>-0.63342323700000003</v>
      </c>
      <c r="C128" s="25">
        <v>11.276104800000001</v>
      </c>
      <c r="D128" s="26">
        <v>0.32469144999999999</v>
      </c>
      <c r="E128" s="27">
        <v>10460.692255</v>
      </c>
      <c r="F128" s="27">
        <v>10460.6922546855</v>
      </c>
    </row>
    <row r="129" spans="1:6" x14ac:dyDescent="0.2">
      <c r="A129" s="12">
        <v>37288</v>
      </c>
      <c r="B129" s="13">
        <v>5.9753978400000003</v>
      </c>
      <c r="C129" s="14">
        <v>0.90140548200000004</v>
      </c>
      <c r="D129" s="15">
        <v>0.100820249</v>
      </c>
      <c r="E129" s="17">
        <v>-14889.787109999999</v>
      </c>
      <c r="F129" s="17">
        <v>-25350.479364348299</v>
      </c>
    </row>
    <row r="130" spans="1:6" x14ac:dyDescent="0.2">
      <c r="A130" s="12">
        <v>37316</v>
      </c>
      <c r="B130" s="13">
        <v>6.0144408330000001</v>
      </c>
      <c r="C130" s="14">
        <v>1.352633347</v>
      </c>
      <c r="D130" s="15">
        <v>0.124611561</v>
      </c>
      <c r="E130" s="16">
        <v>-17971.222602000002</v>
      </c>
      <c r="F130" s="16">
        <v>-3081.4354927970198</v>
      </c>
    </row>
    <row r="131" spans="1:6" x14ac:dyDescent="0.2">
      <c r="A131" s="12">
        <v>37347</v>
      </c>
      <c r="B131" s="13">
        <v>7.4908192759999999</v>
      </c>
      <c r="C131" s="14">
        <v>0.28157060299999997</v>
      </c>
      <c r="D131" s="15">
        <v>1.0012398E-2</v>
      </c>
      <c r="E131" s="17">
        <v>-30716.973434</v>
      </c>
      <c r="F131" s="17">
        <v>-12745.750831380899</v>
      </c>
    </row>
    <row r="132" spans="1:6" x14ac:dyDescent="0.2">
      <c r="A132" s="12">
        <v>37377</v>
      </c>
      <c r="B132" s="13">
        <v>13.676642299999999</v>
      </c>
      <c r="C132" s="14">
        <v>2.422549E-3</v>
      </c>
      <c r="D132" s="15">
        <v>4.9828700000000004E-4</v>
      </c>
      <c r="E132" s="16">
        <v>-16200.269882000001</v>
      </c>
      <c r="F132" s="16">
        <v>14516.703552279199</v>
      </c>
    </row>
    <row r="133" spans="1:6" x14ac:dyDescent="0.2">
      <c r="A133" s="12">
        <v>37408</v>
      </c>
      <c r="B133" s="13">
        <v>17.223433830000001</v>
      </c>
      <c r="C133" s="14">
        <v>0</v>
      </c>
      <c r="D133" s="15">
        <v>0</v>
      </c>
      <c r="E133" s="17">
        <v>-8609.4032260000004</v>
      </c>
      <c r="F133" s="17">
        <v>7590.8666552778805</v>
      </c>
    </row>
    <row r="134" spans="1:6" x14ac:dyDescent="0.2">
      <c r="A134" s="12">
        <v>37438</v>
      </c>
      <c r="B134" s="13">
        <v>16.764565480000002</v>
      </c>
      <c r="C134" s="14">
        <v>0</v>
      </c>
      <c r="D134" s="15">
        <v>0</v>
      </c>
      <c r="E134" s="16">
        <v>-2153.1508239999998</v>
      </c>
      <c r="F134" s="16">
        <v>6456.2524027814097</v>
      </c>
    </row>
    <row r="135" spans="1:6" x14ac:dyDescent="0.2">
      <c r="A135" s="12">
        <v>37469</v>
      </c>
      <c r="B135" s="13">
        <v>18.91844343</v>
      </c>
      <c r="C135" s="14">
        <v>0</v>
      </c>
      <c r="D135" s="15">
        <v>0</v>
      </c>
      <c r="E135" s="17">
        <v>0</v>
      </c>
      <c r="F135" s="17">
        <v>2153.1508235022302</v>
      </c>
    </row>
    <row r="136" spans="1:6" x14ac:dyDescent="0.2">
      <c r="A136" s="12">
        <v>37500</v>
      </c>
      <c r="B136" s="13">
        <v>15.14930944</v>
      </c>
      <c r="C136" s="14">
        <v>1.6328099999999999E-3</v>
      </c>
      <c r="D136" s="15">
        <v>1.6328099999999999E-3</v>
      </c>
      <c r="E136" s="16">
        <v>0</v>
      </c>
      <c r="F136" s="16">
        <v>0</v>
      </c>
    </row>
    <row r="137" spans="1:6" x14ac:dyDescent="0.2">
      <c r="A137" s="12">
        <v>37530</v>
      </c>
      <c r="B137" s="13">
        <v>9.2911017749999996</v>
      </c>
      <c r="C137" s="14">
        <v>2.1003953999999998E-2</v>
      </c>
      <c r="D137" s="15">
        <v>1.6002679999999998E-2</v>
      </c>
      <c r="E137" s="17">
        <v>0</v>
      </c>
      <c r="F137" s="17">
        <v>0</v>
      </c>
    </row>
    <row r="138" spans="1:6" x14ac:dyDescent="0.2">
      <c r="A138" s="12">
        <v>37561</v>
      </c>
      <c r="B138" s="13">
        <v>6.1579499269999998</v>
      </c>
      <c r="C138" s="14">
        <v>8.2463508000000005E-2</v>
      </c>
      <c r="D138" s="15">
        <v>2.1487217999999999E-2</v>
      </c>
      <c r="E138" s="16">
        <v>0</v>
      </c>
      <c r="F138" s="16">
        <v>0</v>
      </c>
    </row>
    <row r="139" spans="1:6" x14ac:dyDescent="0.2">
      <c r="A139" s="18">
        <v>37591</v>
      </c>
      <c r="B139" s="19">
        <v>1.4033970979999999</v>
      </c>
      <c r="C139" s="20">
        <v>0.11883431699999999</v>
      </c>
      <c r="D139" s="21">
        <v>3.4255576000000003E-2</v>
      </c>
      <c r="E139" s="22">
        <v>0</v>
      </c>
      <c r="F139" s="22">
        <v>0</v>
      </c>
    </row>
    <row r="140" spans="1:6" x14ac:dyDescent="0.2">
      <c r="A140" s="23">
        <v>37622</v>
      </c>
      <c r="B140" s="24">
        <v>0.99152457800000005</v>
      </c>
      <c r="C140" s="25">
        <v>2.0129761030000002</v>
      </c>
      <c r="D140" s="26">
        <v>0.35669888199999999</v>
      </c>
      <c r="E140" s="27">
        <v>-9679.7048689999992</v>
      </c>
      <c r="F140" s="27">
        <v>-9679.7048689311996</v>
      </c>
    </row>
    <row r="141" spans="1:6" x14ac:dyDescent="0.2">
      <c r="A141" s="12">
        <v>37653</v>
      </c>
      <c r="B141" s="13">
        <v>-1.4815609510000001</v>
      </c>
      <c r="C141" s="14">
        <v>7.7834913759999997</v>
      </c>
      <c r="D141" s="15">
        <v>0.76369348100000001</v>
      </c>
      <c r="E141" s="17">
        <v>16536.554284999998</v>
      </c>
      <c r="F141" s="17">
        <v>26216.2591538831</v>
      </c>
    </row>
    <row r="142" spans="1:6" x14ac:dyDescent="0.2">
      <c r="A142" s="12">
        <v>37681</v>
      </c>
      <c r="B142" s="13">
        <v>4.031781337</v>
      </c>
      <c r="C142" s="14">
        <v>2.6339624330000002</v>
      </c>
      <c r="D142" s="15">
        <v>1.3914121999999999E-2</v>
      </c>
      <c r="E142" s="16">
        <v>3937.3734030000001</v>
      </c>
      <c r="F142" s="16">
        <v>-12599.180882319301</v>
      </c>
    </row>
    <row r="143" spans="1:6" x14ac:dyDescent="0.2">
      <c r="A143" s="12">
        <v>37712</v>
      </c>
      <c r="B143" s="13">
        <v>7.7441702469999996</v>
      </c>
      <c r="C143" s="14">
        <v>0.28033691700000002</v>
      </c>
      <c r="D143" s="15">
        <v>7.3507272999999998E-2</v>
      </c>
      <c r="E143" s="17">
        <v>-4054.113996</v>
      </c>
      <c r="F143" s="17">
        <v>-7991.4873991178201</v>
      </c>
    </row>
    <row r="144" spans="1:6" x14ac:dyDescent="0.2">
      <c r="A144" s="12">
        <v>37742</v>
      </c>
      <c r="B144" s="13">
        <v>13.10535277</v>
      </c>
      <c r="C144" s="14">
        <v>0</v>
      </c>
      <c r="D144" s="15">
        <v>0</v>
      </c>
      <c r="E144" s="16">
        <v>-3575.4813909999998</v>
      </c>
      <c r="F144" s="16">
        <v>478.63260515673198</v>
      </c>
    </row>
    <row r="145" spans="1:6" x14ac:dyDescent="0.2">
      <c r="A145" s="12">
        <v>37773</v>
      </c>
      <c r="B145" s="13">
        <v>18.960361129999999</v>
      </c>
      <c r="C145" s="14">
        <v>0</v>
      </c>
      <c r="D145" s="15">
        <v>0</v>
      </c>
      <c r="E145" s="17">
        <v>-4346.7326409999996</v>
      </c>
      <c r="F145" s="17">
        <v>-771.25124974839196</v>
      </c>
    </row>
    <row r="146" spans="1:6" x14ac:dyDescent="0.2">
      <c r="A146" s="12">
        <v>37803</v>
      </c>
      <c r="B146" s="13">
        <v>19.13214</v>
      </c>
      <c r="C146" s="14">
        <v>0</v>
      </c>
      <c r="D146" s="15">
        <v>0</v>
      </c>
      <c r="E146" s="16">
        <v>-1204.2921739999999</v>
      </c>
      <c r="F146" s="16">
        <v>3142.4404674850398</v>
      </c>
    </row>
    <row r="147" spans="1:6" x14ac:dyDescent="0.2">
      <c r="A147" s="12">
        <v>37834</v>
      </c>
      <c r="B147" s="13">
        <v>21.387824640000002</v>
      </c>
      <c r="C147" s="14">
        <v>0</v>
      </c>
      <c r="D147" s="15">
        <v>0</v>
      </c>
      <c r="E147" s="17">
        <v>0</v>
      </c>
      <c r="F147" s="17">
        <v>1204.2921735918701</v>
      </c>
    </row>
    <row r="148" spans="1:6" x14ac:dyDescent="0.2">
      <c r="A148" s="12">
        <v>37865</v>
      </c>
      <c r="B148" s="13">
        <v>14.640662969999999</v>
      </c>
      <c r="C148" s="14">
        <v>0</v>
      </c>
      <c r="D148" s="15">
        <v>0</v>
      </c>
      <c r="E148" s="16">
        <v>0</v>
      </c>
      <c r="F148" s="16">
        <v>0</v>
      </c>
    </row>
    <row r="149" spans="1:6" x14ac:dyDescent="0.2">
      <c r="A149" s="12">
        <v>37895</v>
      </c>
      <c r="B149" s="13">
        <v>7.8516786649999997</v>
      </c>
      <c r="C149" s="14">
        <v>2.5943190000000001E-2</v>
      </c>
      <c r="D149" s="15">
        <v>1.725962E-2</v>
      </c>
      <c r="E149" s="17">
        <v>0</v>
      </c>
      <c r="F149" s="17">
        <v>0</v>
      </c>
    </row>
    <row r="150" spans="1:6" x14ac:dyDescent="0.2">
      <c r="A150" s="12">
        <v>37926</v>
      </c>
      <c r="B150" s="13">
        <v>5.303108988</v>
      </c>
      <c r="C150" s="14">
        <v>7.3086605999999998E-2</v>
      </c>
      <c r="D150" s="15">
        <v>2.3800647000000001E-2</v>
      </c>
      <c r="E150" s="16">
        <v>0</v>
      </c>
      <c r="F150" s="16">
        <v>0</v>
      </c>
    </row>
    <row r="151" spans="1:6" x14ac:dyDescent="0.2">
      <c r="A151" s="18">
        <v>37956</v>
      </c>
      <c r="B151" s="19">
        <v>2.9510161469999998</v>
      </c>
      <c r="C151" s="20">
        <v>0.516974398</v>
      </c>
      <c r="D151" s="21">
        <v>0.143642987</v>
      </c>
      <c r="E151" s="22">
        <v>0</v>
      </c>
      <c r="F151" s="22">
        <v>0</v>
      </c>
    </row>
    <row r="152" spans="1:6" x14ac:dyDescent="0.2">
      <c r="A152" s="23">
        <v>37987</v>
      </c>
      <c r="B152" s="24">
        <v>0.45389378200000002</v>
      </c>
      <c r="C152" s="25">
        <v>3.3117824800000002</v>
      </c>
      <c r="D152" s="26">
        <v>0.50101716799999996</v>
      </c>
      <c r="E152" s="27">
        <v>-9679.7048689999992</v>
      </c>
      <c r="F152" s="27">
        <v>-9679.7048689311996</v>
      </c>
    </row>
    <row r="153" spans="1:6" x14ac:dyDescent="0.2">
      <c r="A153" s="12">
        <v>38018</v>
      </c>
      <c r="B153" s="13">
        <v>2.7676847680000001</v>
      </c>
      <c r="C153" s="14">
        <v>5.159334254</v>
      </c>
      <c r="D153" s="15">
        <v>0.71966594800000006</v>
      </c>
      <c r="E153" s="17">
        <v>714.91617900000006</v>
      </c>
      <c r="F153" s="17">
        <v>10394.6210476325</v>
      </c>
    </row>
    <row r="154" spans="1:6" x14ac:dyDescent="0.2">
      <c r="A154" s="12">
        <v>38047</v>
      </c>
      <c r="B154" s="13">
        <v>2.9289351130000001</v>
      </c>
      <c r="C154" s="14">
        <v>3.461030278</v>
      </c>
      <c r="D154" s="15">
        <v>0.33787408000000002</v>
      </c>
      <c r="E154" s="16">
        <v>1982.592159</v>
      </c>
      <c r="F154" s="16">
        <v>1267.6759802998099</v>
      </c>
    </row>
    <row r="155" spans="1:6" x14ac:dyDescent="0.2">
      <c r="A155" s="12">
        <v>38078</v>
      </c>
      <c r="B155" s="13">
        <v>7.5820885750000002</v>
      </c>
      <c r="C155" s="14">
        <v>0.60980819399999997</v>
      </c>
      <c r="D155" s="15">
        <v>0.104264669</v>
      </c>
      <c r="E155" s="17">
        <v>-3589.5689360000001</v>
      </c>
      <c r="F155" s="17">
        <v>-5572.1610947597501</v>
      </c>
    </row>
    <row r="156" spans="1:6" x14ac:dyDescent="0.2">
      <c r="A156" s="12">
        <v>38108</v>
      </c>
      <c r="B156" s="13">
        <v>12.11164774</v>
      </c>
      <c r="C156" s="14">
        <v>3.9962690000000002E-3</v>
      </c>
      <c r="D156" s="15">
        <v>2.8996400000000002E-3</v>
      </c>
      <c r="E156" s="16">
        <v>-1191.0887560000001</v>
      </c>
      <c r="F156" s="16">
        <v>2398.4801797413102</v>
      </c>
    </row>
    <row r="157" spans="1:6" x14ac:dyDescent="0.2">
      <c r="A157" s="12">
        <v>38139</v>
      </c>
      <c r="B157" s="13">
        <v>15.024208720000001</v>
      </c>
      <c r="C157" s="14">
        <v>1.409652E-3</v>
      </c>
      <c r="D157" s="15">
        <v>0</v>
      </c>
      <c r="E157" s="17">
        <v>-2102.9681519999999</v>
      </c>
      <c r="F157" s="17">
        <v>-911.87939592612497</v>
      </c>
    </row>
    <row r="158" spans="1:6" x14ac:dyDescent="0.2">
      <c r="A158" s="12">
        <v>38169</v>
      </c>
      <c r="B158" s="13">
        <v>16.31860434</v>
      </c>
      <c r="C158" s="14">
        <v>0</v>
      </c>
      <c r="D158" s="15">
        <v>0</v>
      </c>
      <c r="E158" s="16">
        <v>-744.65789199999995</v>
      </c>
      <c r="F158" s="16">
        <v>1358.31025975335</v>
      </c>
    </row>
    <row r="159" spans="1:6" x14ac:dyDescent="0.2">
      <c r="A159" s="12">
        <v>38200</v>
      </c>
      <c r="B159" s="13">
        <v>19.571020789999999</v>
      </c>
      <c r="C159" s="14">
        <v>0</v>
      </c>
      <c r="D159" s="15">
        <v>0</v>
      </c>
      <c r="E159" s="17">
        <v>0</v>
      </c>
      <c r="F159" s="17">
        <v>744.65789219012197</v>
      </c>
    </row>
    <row r="160" spans="1:6" x14ac:dyDescent="0.2">
      <c r="A160" s="12">
        <v>38231</v>
      </c>
      <c r="B160" s="13">
        <v>14.71656853</v>
      </c>
      <c r="C160" s="14">
        <v>0</v>
      </c>
      <c r="D160" s="15">
        <v>0</v>
      </c>
      <c r="E160" s="16">
        <v>0</v>
      </c>
      <c r="F160" s="16">
        <v>0</v>
      </c>
    </row>
    <row r="161" spans="1:6" x14ac:dyDescent="0.2">
      <c r="A161" s="12">
        <v>38261</v>
      </c>
      <c r="B161" s="13">
        <v>10.714203149999999</v>
      </c>
      <c r="C161" s="14">
        <v>0</v>
      </c>
      <c r="D161" s="15">
        <v>0</v>
      </c>
      <c r="E161" s="17">
        <v>0</v>
      </c>
      <c r="F161" s="17">
        <v>0</v>
      </c>
    </row>
    <row r="162" spans="1:6" x14ac:dyDescent="0.2">
      <c r="A162" s="12">
        <v>38292</v>
      </c>
      <c r="B162" s="13">
        <v>6.9160544689999996</v>
      </c>
      <c r="C162" s="14">
        <v>0.59402023599999998</v>
      </c>
      <c r="D162" s="15">
        <v>0.237406902</v>
      </c>
      <c r="E162" s="16">
        <v>0</v>
      </c>
      <c r="F162" s="16">
        <v>0</v>
      </c>
    </row>
    <row r="163" spans="1:6" x14ac:dyDescent="0.2">
      <c r="A163" s="18">
        <v>38322</v>
      </c>
      <c r="B163" s="19">
        <v>1.4466438699999999</v>
      </c>
      <c r="C163" s="20">
        <v>0.63274748999999997</v>
      </c>
      <c r="D163" s="21">
        <v>9.6768176999999997E-2</v>
      </c>
      <c r="E163" s="22">
        <v>0</v>
      </c>
      <c r="F163" s="22">
        <v>0</v>
      </c>
    </row>
    <row r="164" spans="1:6" x14ac:dyDescent="0.2">
      <c r="A164" s="23">
        <v>38353</v>
      </c>
      <c r="B164" s="24">
        <v>3.2688196729999999</v>
      </c>
      <c r="C164" s="25">
        <v>2.3217297480000001</v>
      </c>
      <c r="D164" s="26">
        <v>0.25314669499999998</v>
      </c>
      <c r="E164" s="27">
        <v>-9679.7048689999992</v>
      </c>
      <c r="F164" s="27">
        <v>-9679.7048689311996</v>
      </c>
    </row>
    <row r="165" spans="1:6" x14ac:dyDescent="0.2">
      <c r="A165" s="12">
        <v>38384</v>
      </c>
      <c r="B165" s="13">
        <v>-0.28315474499999999</v>
      </c>
      <c r="C165" s="14">
        <v>8.116323178</v>
      </c>
      <c r="D165" s="15">
        <v>0.97428072899999996</v>
      </c>
      <c r="E165" s="17">
        <v>18543.272661999999</v>
      </c>
      <c r="F165" s="17">
        <v>28222.977531127901</v>
      </c>
    </row>
    <row r="166" spans="1:6" x14ac:dyDescent="0.2">
      <c r="A166" s="12">
        <v>38412</v>
      </c>
      <c r="B166" s="13">
        <v>-0.52771402199999995</v>
      </c>
      <c r="C166" s="14">
        <v>13.71666731</v>
      </c>
      <c r="D166" s="15">
        <v>0.44948125100000003</v>
      </c>
      <c r="E166" s="16">
        <v>84720.961123000001</v>
      </c>
      <c r="F166" s="16">
        <v>66177.688460678095</v>
      </c>
    </row>
    <row r="167" spans="1:6" x14ac:dyDescent="0.2">
      <c r="A167" s="12">
        <v>38443</v>
      </c>
      <c r="B167" s="13">
        <v>9.3231722529999992</v>
      </c>
      <c r="C167" s="14">
        <v>1.2260431970000001</v>
      </c>
      <c r="D167" s="15">
        <v>0</v>
      </c>
      <c r="E167" s="17">
        <v>27504.789762</v>
      </c>
      <c r="F167" s="17">
        <v>-57216.171360483801</v>
      </c>
    </row>
    <row r="168" spans="1:6" x14ac:dyDescent="0.2">
      <c r="A168" s="12">
        <v>38473</v>
      </c>
      <c r="B168" s="13">
        <v>9.6838246479999999</v>
      </c>
      <c r="C168" s="14">
        <v>6.6936717000000007E-2</v>
      </c>
      <c r="D168" s="15">
        <v>1.3327949999999999E-3</v>
      </c>
      <c r="E168" s="16">
        <v>24018.244738000001</v>
      </c>
      <c r="F168" s="16">
        <v>-3486.54502407767</v>
      </c>
    </row>
    <row r="169" spans="1:6" x14ac:dyDescent="0.2">
      <c r="A169" s="12">
        <v>38504</v>
      </c>
      <c r="B169" s="13">
        <v>14.39959569</v>
      </c>
      <c r="C169" s="14">
        <v>8.2302299999999998E-4</v>
      </c>
      <c r="D169" s="15">
        <v>8.2302299999999998E-4</v>
      </c>
      <c r="E169" s="17">
        <v>1610.8569419999999</v>
      </c>
      <c r="F169" s="17">
        <v>-22407.387796129002</v>
      </c>
    </row>
    <row r="170" spans="1:6" x14ac:dyDescent="0.2">
      <c r="A170" s="12">
        <v>38534</v>
      </c>
      <c r="B170" s="13">
        <v>19.120671819999998</v>
      </c>
      <c r="C170" s="14">
        <v>0</v>
      </c>
      <c r="D170" s="15">
        <v>0</v>
      </c>
      <c r="E170" s="16">
        <v>-2302.7747180000001</v>
      </c>
      <c r="F170" s="16">
        <v>-3913.6316597197001</v>
      </c>
    </row>
    <row r="171" spans="1:6" x14ac:dyDescent="0.2">
      <c r="A171" s="12">
        <v>38565</v>
      </c>
      <c r="B171" s="13">
        <v>16.386939760000001</v>
      </c>
      <c r="C171" s="14">
        <v>0</v>
      </c>
      <c r="D171" s="15">
        <v>0</v>
      </c>
      <c r="E171" s="17">
        <v>0</v>
      </c>
      <c r="F171" s="17">
        <v>2302.7747175353402</v>
      </c>
    </row>
    <row r="172" spans="1:6" x14ac:dyDescent="0.2">
      <c r="A172" s="12">
        <v>38596</v>
      </c>
      <c r="B172" s="13">
        <v>17.850301129999998</v>
      </c>
      <c r="C172" s="14">
        <v>0</v>
      </c>
      <c r="D172" s="15">
        <v>0</v>
      </c>
      <c r="E172" s="16">
        <v>0</v>
      </c>
      <c r="F172" s="16">
        <v>0</v>
      </c>
    </row>
    <row r="173" spans="1:6" x14ac:dyDescent="0.2">
      <c r="A173" s="12">
        <v>38626</v>
      </c>
      <c r="B173" s="13">
        <v>11.75751962</v>
      </c>
      <c r="C173" s="14">
        <v>0</v>
      </c>
      <c r="D173" s="15">
        <v>0</v>
      </c>
      <c r="E173" s="17">
        <v>0</v>
      </c>
      <c r="F173" s="17">
        <v>0</v>
      </c>
    </row>
    <row r="174" spans="1:6" x14ac:dyDescent="0.2">
      <c r="A174" s="12">
        <v>38657</v>
      </c>
      <c r="B174" s="13">
        <v>9.1908461880000001</v>
      </c>
      <c r="C174" s="14">
        <v>8.9756939999999993E-3</v>
      </c>
      <c r="D174" s="15">
        <v>7.8687080000000003E-3</v>
      </c>
      <c r="E174" s="16">
        <v>0</v>
      </c>
      <c r="F174" s="16">
        <v>0</v>
      </c>
    </row>
    <row r="175" spans="1:6" x14ac:dyDescent="0.2">
      <c r="A175" s="18">
        <v>38687</v>
      </c>
      <c r="B175" s="19">
        <v>1.423564603</v>
      </c>
      <c r="C175" s="20">
        <v>2.3471451390000002</v>
      </c>
      <c r="D175" s="21">
        <v>0.30799427800000001</v>
      </c>
      <c r="E175" s="22">
        <v>0</v>
      </c>
      <c r="F175" s="22">
        <v>0</v>
      </c>
    </row>
    <row r="176" spans="1:6" x14ac:dyDescent="0.2">
      <c r="A176" s="23">
        <v>38718</v>
      </c>
      <c r="B176" s="24">
        <v>-0.796746379</v>
      </c>
      <c r="C176" s="25">
        <v>5.5908945230000002</v>
      </c>
      <c r="D176" s="26">
        <v>0.62165236700000004</v>
      </c>
      <c r="E176" s="27">
        <v>9363.7536380000001</v>
      </c>
      <c r="F176" s="27">
        <v>9363.7536384039104</v>
      </c>
    </row>
    <row r="177" spans="1:6" x14ac:dyDescent="0.2">
      <c r="A177" s="12">
        <v>38749</v>
      </c>
      <c r="B177" s="13">
        <v>-1.694803807</v>
      </c>
      <c r="C177" s="14">
        <v>7.6726540769999998</v>
      </c>
      <c r="D177" s="15">
        <v>0.77390536700000001</v>
      </c>
      <c r="E177" s="17">
        <v>25535.110604000001</v>
      </c>
      <c r="F177" s="17">
        <v>16171.3569659522</v>
      </c>
    </row>
    <row r="178" spans="1:6" x14ac:dyDescent="0.2">
      <c r="A178" s="12">
        <v>38777</v>
      </c>
      <c r="B178" s="13">
        <v>-0.17008631299999999</v>
      </c>
      <c r="C178" s="14">
        <v>11.558185959999999</v>
      </c>
      <c r="D178" s="15">
        <v>0.59279203300000005</v>
      </c>
      <c r="E178" s="16">
        <v>61539.464199000002</v>
      </c>
      <c r="F178" s="16">
        <v>36004.353594280001</v>
      </c>
    </row>
    <row r="179" spans="1:6" x14ac:dyDescent="0.2">
      <c r="A179" s="12">
        <v>38808</v>
      </c>
      <c r="B179" s="13">
        <v>5.0202397899999998</v>
      </c>
      <c r="C179" s="14">
        <v>4.2803030419999999</v>
      </c>
      <c r="D179" s="15">
        <v>0.18011770899999999</v>
      </c>
      <c r="E179" s="17">
        <v>62099.588651999999</v>
      </c>
      <c r="F179" s="17">
        <v>560.12445365339897</v>
      </c>
    </row>
    <row r="180" spans="1:6" x14ac:dyDescent="0.2">
      <c r="A180" s="12">
        <v>38838</v>
      </c>
      <c r="B180" s="13">
        <v>12.805327780000001</v>
      </c>
      <c r="C180" s="14">
        <v>0.305739441</v>
      </c>
      <c r="D180" s="15">
        <v>5.34952E-4</v>
      </c>
      <c r="E180" s="16">
        <v>22574.243448000001</v>
      </c>
      <c r="F180" s="16">
        <v>-39525.345203840101</v>
      </c>
    </row>
    <row r="181" spans="1:6" x14ac:dyDescent="0.2">
      <c r="A181" s="12">
        <v>38869</v>
      </c>
      <c r="B181" s="13">
        <v>13.831201719999999</v>
      </c>
      <c r="C181" s="14">
        <v>1.2995210000000001E-3</v>
      </c>
      <c r="D181" s="15">
        <v>9.4535099999999998E-4</v>
      </c>
      <c r="E181" s="17">
        <v>18425.323391999998</v>
      </c>
      <c r="F181" s="17">
        <v>-4148.9200566230502</v>
      </c>
    </row>
    <row r="182" spans="1:6" x14ac:dyDescent="0.2">
      <c r="A182" s="12">
        <v>38899</v>
      </c>
      <c r="B182" s="13">
        <v>20.454079320000002</v>
      </c>
      <c r="C182" s="14">
        <v>0</v>
      </c>
      <c r="D182" s="15">
        <v>0</v>
      </c>
      <c r="E182" s="16">
        <v>931.14007400000003</v>
      </c>
      <c r="F182" s="16">
        <v>-17494.1833176459</v>
      </c>
    </row>
    <row r="183" spans="1:6" x14ac:dyDescent="0.2">
      <c r="A183" s="12">
        <v>38930</v>
      </c>
      <c r="B183" s="13">
        <v>18.964184240000002</v>
      </c>
      <c r="C183" s="14">
        <v>0</v>
      </c>
      <c r="D183" s="15">
        <v>0</v>
      </c>
      <c r="E183" s="17">
        <v>0</v>
      </c>
      <c r="F183" s="17">
        <v>-931.14007418039398</v>
      </c>
    </row>
    <row r="184" spans="1:6" x14ac:dyDescent="0.2">
      <c r="A184" s="12">
        <v>38961</v>
      </c>
      <c r="B184" s="13">
        <v>16.37686411</v>
      </c>
      <c r="C184" s="14">
        <v>0</v>
      </c>
      <c r="D184" s="15">
        <v>0</v>
      </c>
      <c r="E184" s="16">
        <v>0</v>
      </c>
      <c r="F184" s="16">
        <v>0</v>
      </c>
    </row>
    <row r="185" spans="1:6" x14ac:dyDescent="0.2">
      <c r="A185" s="12">
        <v>38991</v>
      </c>
      <c r="B185" s="13">
        <v>13.53447407</v>
      </c>
      <c r="C185" s="14">
        <v>0</v>
      </c>
      <c r="D185" s="15">
        <v>0</v>
      </c>
      <c r="E185" s="17">
        <v>0</v>
      </c>
      <c r="F185" s="17">
        <v>0</v>
      </c>
    </row>
    <row r="186" spans="1:6" x14ac:dyDescent="0.2">
      <c r="A186" s="12">
        <v>39022</v>
      </c>
      <c r="B186" s="13">
        <v>9.4922090299999997</v>
      </c>
      <c r="C186" s="14">
        <v>5.9362270000000002E-2</v>
      </c>
      <c r="D186" s="15">
        <v>3.9725095000000002E-2</v>
      </c>
      <c r="E186" s="16">
        <v>0</v>
      </c>
      <c r="F186" s="16">
        <v>0</v>
      </c>
    </row>
    <row r="187" spans="1:6" x14ac:dyDescent="0.2">
      <c r="A187" s="18">
        <v>39052</v>
      </c>
      <c r="B187" s="19">
        <v>7.0443627769999999</v>
      </c>
      <c r="C187" s="20">
        <v>2.8889364000000001E-2</v>
      </c>
      <c r="D187" s="21">
        <v>2.9601340000000001E-3</v>
      </c>
      <c r="E187" s="22">
        <v>0</v>
      </c>
      <c r="F187" s="22">
        <v>0</v>
      </c>
    </row>
    <row r="188" spans="1:6" x14ac:dyDescent="0.2">
      <c r="A188" s="23">
        <v>39083</v>
      </c>
      <c r="B188" s="24">
        <v>4.2456356990000002</v>
      </c>
      <c r="C188" s="25">
        <v>0.14243314200000001</v>
      </c>
      <c r="D188" s="26">
        <v>5.2967636999999998E-2</v>
      </c>
      <c r="E188" s="27">
        <v>-6481.2513859999999</v>
      </c>
      <c r="F188" s="27">
        <v>-6481.2513856608803</v>
      </c>
    </row>
    <row r="189" spans="1:6" x14ac:dyDescent="0.2">
      <c r="A189" s="12">
        <v>39114</v>
      </c>
      <c r="B189" s="13">
        <v>2.8694417620000001</v>
      </c>
      <c r="C189" s="14">
        <v>1.411537673</v>
      </c>
      <c r="D189" s="15">
        <v>0.37848848099999999</v>
      </c>
      <c r="E189" s="17">
        <v>-19489.328383</v>
      </c>
      <c r="F189" s="17">
        <v>-13008.0769968925</v>
      </c>
    </row>
    <row r="190" spans="1:6" x14ac:dyDescent="0.2">
      <c r="A190" s="12">
        <v>39142</v>
      </c>
      <c r="B190" s="13">
        <v>6.0228508280000002</v>
      </c>
      <c r="C190" s="14">
        <v>0.39130290099999998</v>
      </c>
      <c r="D190" s="15">
        <v>2.1561841000000002E-2</v>
      </c>
      <c r="E190" s="16">
        <v>-29151.323236</v>
      </c>
      <c r="F190" s="16">
        <v>-9661.9948533875795</v>
      </c>
    </row>
    <row r="191" spans="1:6" x14ac:dyDescent="0.2">
      <c r="A191" s="12">
        <v>39173</v>
      </c>
      <c r="B191" s="13">
        <v>7.876223457</v>
      </c>
      <c r="C191" s="14">
        <v>0.65256067900000003</v>
      </c>
      <c r="D191" s="15">
        <v>0.24256926700000001</v>
      </c>
      <c r="E191" s="17">
        <v>-15173.648337000001</v>
      </c>
      <c r="F191" s="17">
        <v>13977.6748992621</v>
      </c>
    </row>
    <row r="192" spans="1:6" x14ac:dyDescent="0.2">
      <c r="A192" s="12">
        <v>39203</v>
      </c>
      <c r="B192" s="13">
        <v>13.118689890000001</v>
      </c>
      <c r="C192" s="14">
        <v>1.842039E-3</v>
      </c>
      <c r="D192" s="15">
        <v>1.842039E-3</v>
      </c>
      <c r="E192" s="16">
        <v>-61.509782999999999</v>
      </c>
      <c r="F192" s="16">
        <v>15112.138553242899</v>
      </c>
    </row>
    <row r="193" spans="1:6" x14ac:dyDescent="0.2">
      <c r="A193" s="12">
        <v>39234</v>
      </c>
      <c r="B193" s="13">
        <v>16.26888907</v>
      </c>
      <c r="C193" s="14">
        <v>0</v>
      </c>
      <c r="D193" s="15">
        <v>0</v>
      </c>
      <c r="E193" s="17">
        <v>-2994.9846600000001</v>
      </c>
      <c r="F193" s="17">
        <v>-2933.4748767593801</v>
      </c>
    </row>
    <row r="194" spans="1:6" x14ac:dyDescent="0.2">
      <c r="A194" s="12">
        <v>39264</v>
      </c>
      <c r="B194" s="13">
        <v>16.020091369999999</v>
      </c>
      <c r="C194" s="14">
        <v>0</v>
      </c>
      <c r="D194" s="15">
        <v>0</v>
      </c>
      <c r="E194" s="16">
        <v>3165.772661</v>
      </c>
      <c r="F194" s="16">
        <v>6160.75732129057</v>
      </c>
    </row>
    <row r="195" spans="1:6" x14ac:dyDescent="0.2">
      <c r="A195" s="12">
        <v>39295</v>
      </c>
      <c r="B195" s="13">
        <v>17.54651604</v>
      </c>
      <c r="C195" s="14">
        <v>0</v>
      </c>
      <c r="D195" s="15">
        <v>0</v>
      </c>
      <c r="E195" s="17">
        <v>0</v>
      </c>
      <c r="F195" s="17">
        <v>-3165.7726610953</v>
      </c>
    </row>
    <row r="196" spans="1:6" x14ac:dyDescent="0.2">
      <c r="A196" s="12">
        <v>39326</v>
      </c>
      <c r="B196" s="13">
        <v>14.3956976</v>
      </c>
      <c r="C196" s="14">
        <v>1.2925499999999999E-4</v>
      </c>
      <c r="D196" s="15">
        <v>1.2925499999999999E-4</v>
      </c>
      <c r="E196" s="16">
        <v>0</v>
      </c>
      <c r="F196" s="16">
        <v>0</v>
      </c>
    </row>
    <row r="197" spans="1:6" x14ac:dyDescent="0.2">
      <c r="A197" s="12">
        <v>39356</v>
      </c>
      <c r="B197" s="13">
        <v>11.8248526</v>
      </c>
      <c r="C197" s="14">
        <v>1.177261E-3</v>
      </c>
      <c r="D197" s="15">
        <v>1.177261E-3</v>
      </c>
      <c r="E197" s="17">
        <v>0</v>
      </c>
      <c r="F197" s="17">
        <v>0</v>
      </c>
    </row>
    <row r="198" spans="1:6" x14ac:dyDescent="0.2">
      <c r="A198" s="12">
        <v>39387</v>
      </c>
      <c r="B198" s="13">
        <v>6.2396839670000004</v>
      </c>
      <c r="C198" s="14">
        <v>0.34079511499999998</v>
      </c>
      <c r="D198" s="15">
        <v>0.105678574</v>
      </c>
      <c r="E198" s="16">
        <v>0</v>
      </c>
      <c r="F198" s="16">
        <v>0</v>
      </c>
    </row>
    <row r="199" spans="1:6" x14ac:dyDescent="0.2">
      <c r="A199" s="18">
        <v>39417</v>
      </c>
      <c r="B199" s="19">
        <v>3.7583868800000002</v>
      </c>
      <c r="C199" s="20">
        <v>1.638780624</v>
      </c>
      <c r="D199" s="21">
        <v>0.16861791200000001</v>
      </c>
      <c r="E199" s="22">
        <v>0</v>
      </c>
      <c r="F199" s="22">
        <v>0</v>
      </c>
    </row>
    <row r="200" spans="1:6" x14ac:dyDescent="0.2">
      <c r="A200" s="23">
        <v>39448</v>
      </c>
      <c r="B200" s="24">
        <v>0.78382270600000004</v>
      </c>
      <c r="C200" s="25">
        <v>1.1841812279999999</v>
      </c>
      <c r="D200" s="26">
        <v>8.2294561000000002E-2</v>
      </c>
      <c r="E200" s="27">
        <v>-6481.2513859999999</v>
      </c>
      <c r="F200" s="27">
        <v>-6481.2513856608803</v>
      </c>
    </row>
    <row r="201" spans="1:6" x14ac:dyDescent="0.2">
      <c r="A201" s="12">
        <v>39479</v>
      </c>
      <c r="B201" s="13">
        <v>3.8810334439999998</v>
      </c>
      <c r="C201" s="14">
        <v>0.53654585099999996</v>
      </c>
      <c r="D201" s="15">
        <v>3.9912514000000003E-2</v>
      </c>
      <c r="E201" s="17">
        <v>-23021.667217999999</v>
      </c>
      <c r="F201" s="17">
        <v>-16540.415832381699</v>
      </c>
    </row>
    <row r="202" spans="1:6" x14ac:dyDescent="0.2">
      <c r="A202" s="12">
        <v>39508</v>
      </c>
      <c r="B202" s="13">
        <v>4.8376981209999999</v>
      </c>
      <c r="C202" s="14">
        <v>0.40751257200000002</v>
      </c>
      <c r="D202" s="15">
        <v>7.8783046999999995E-2</v>
      </c>
      <c r="E202" s="16">
        <v>-33475.703501999997</v>
      </c>
      <c r="F202" s="16">
        <v>-10454.0362842661</v>
      </c>
    </row>
    <row r="203" spans="1:6" x14ac:dyDescent="0.2">
      <c r="A203" s="12">
        <v>39539</v>
      </c>
      <c r="B203" s="13">
        <v>4.2629220979999998</v>
      </c>
      <c r="C203" s="14">
        <v>1.736489817</v>
      </c>
      <c r="D203" s="15">
        <v>0.33934952200000001</v>
      </c>
      <c r="E203" s="17">
        <v>-8229.8214640000006</v>
      </c>
      <c r="F203" s="17">
        <v>25245.882038352502</v>
      </c>
    </row>
    <row r="204" spans="1:6" x14ac:dyDescent="0.2">
      <c r="A204" s="12">
        <v>39569</v>
      </c>
      <c r="B204" s="13">
        <v>11.34217722</v>
      </c>
      <c r="C204" s="14">
        <v>0.144274872</v>
      </c>
      <c r="D204" s="15">
        <v>9.713457E-3</v>
      </c>
      <c r="E204" s="16">
        <v>8467.1986579999993</v>
      </c>
      <c r="F204" s="16">
        <v>16697.0201219138</v>
      </c>
    </row>
    <row r="205" spans="1:6" x14ac:dyDescent="0.2">
      <c r="A205" s="12">
        <v>39600</v>
      </c>
      <c r="B205" s="13">
        <v>16.299042419999999</v>
      </c>
      <c r="C205" s="14">
        <v>0</v>
      </c>
      <c r="D205" s="15">
        <v>0</v>
      </c>
      <c r="E205" s="17">
        <v>-239.047912</v>
      </c>
      <c r="F205" s="17">
        <v>-8706.2465699450004</v>
      </c>
    </row>
    <row r="206" spans="1:6" x14ac:dyDescent="0.2">
      <c r="A206" s="12">
        <v>39630</v>
      </c>
      <c r="B206" s="13">
        <v>17.100976859999999</v>
      </c>
      <c r="C206" s="14">
        <v>0</v>
      </c>
      <c r="D206" s="15">
        <v>0</v>
      </c>
      <c r="E206" s="16">
        <v>6628.7497030000004</v>
      </c>
      <c r="F206" s="16">
        <v>6867.7976151115699</v>
      </c>
    </row>
    <row r="207" spans="1:6" x14ac:dyDescent="0.2">
      <c r="A207" s="12">
        <v>39661</v>
      </c>
      <c r="B207" s="13">
        <v>18.428217879999998</v>
      </c>
      <c r="C207" s="14">
        <v>0</v>
      </c>
      <c r="D207" s="15">
        <v>0</v>
      </c>
      <c r="E207" s="17">
        <v>0</v>
      </c>
      <c r="F207" s="17">
        <v>-6628.7497031241701</v>
      </c>
    </row>
    <row r="208" spans="1:6" x14ac:dyDescent="0.2">
      <c r="A208" s="12">
        <v>39692</v>
      </c>
      <c r="B208" s="13">
        <v>16.622425610000001</v>
      </c>
      <c r="C208" s="14">
        <v>0</v>
      </c>
      <c r="D208" s="15">
        <v>0</v>
      </c>
      <c r="E208" s="16">
        <v>0</v>
      </c>
      <c r="F208" s="16">
        <v>0</v>
      </c>
    </row>
    <row r="209" spans="1:6" x14ac:dyDescent="0.2">
      <c r="A209" s="12">
        <v>39722</v>
      </c>
      <c r="B209" s="13">
        <v>10.71154451</v>
      </c>
      <c r="C209" s="14">
        <v>0</v>
      </c>
      <c r="D209" s="15">
        <v>0</v>
      </c>
      <c r="E209" s="17">
        <v>0</v>
      </c>
      <c r="F209" s="17">
        <v>0</v>
      </c>
    </row>
    <row r="210" spans="1:6" x14ac:dyDescent="0.2">
      <c r="A210" s="12">
        <v>39753</v>
      </c>
      <c r="B210" s="13">
        <v>8.1031742770000008</v>
      </c>
      <c r="C210" s="14">
        <v>7.7640264E-2</v>
      </c>
      <c r="D210" s="15">
        <v>4.8570956999999998E-2</v>
      </c>
      <c r="E210" s="16">
        <v>0</v>
      </c>
      <c r="F210" s="16">
        <v>0</v>
      </c>
    </row>
    <row r="211" spans="1:6" x14ac:dyDescent="0.2">
      <c r="A211" s="18">
        <v>39783</v>
      </c>
      <c r="B211" s="19">
        <v>2.406952456</v>
      </c>
      <c r="C211" s="20">
        <v>2.3239649839999998</v>
      </c>
      <c r="D211" s="21">
        <v>0.30152976999999997</v>
      </c>
      <c r="E211" s="22">
        <v>0</v>
      </c>
      <c r="F211" s="22">
        <v>0</v>
      </c>
    </row>
    <row r="212" spans="1:6" x14ac:dyDescent="0.2">
      <c r="A212" s="23">
        <v>39814</v>
      </c>
      <c r="B212" s="24">
        <v>-1.615708004</v>
      </c>
      <c r="C212" s="25">
        <v>3.473086216</v>
      </c>
      <c r="D212" s="26">
        <v>0.333874228</v>
      </c>
      <c r="E212" s="27">
        <v>21195.523782</v>
      </c>
      <c r="F212" s="27">
        <v>21195.523782448501</v>
      </c>
    </row>
    <row r="213" spans="1:6" x14ac:dyDescent="0.2">
      <c r="A213" s="12">
        <v>39845</v>
      </c>
      <c r="B213" s="13">
        <v>0.50652360699999999</v>
      </c>
      <c r="C213" s="14">
        <v>3.0080686980000002</v>
      </c>
      <c r="D213" s="15">
        <v>0.30371861500000003</v>
      </c>
      <c r="E213" s="17">
        <v>21450.657671000001</v>
      </c>
      <c r="F213" s="17">
        <v>255.13388887427999</v>
      </c>
    </row>
    <row r="214" spans="1:6" x14ac:dyDescent="0.2">
      <c r="A214" s="12">
        <v>39873</v>
      </c>
      <c r="B214" s="13">
        <v>2.5799767789999999</v>
      </c>
      <c r="C214" s="14">
        <v>7.4597658190000002</v>
      </c>
      <c r="D214" s="15">
        <v>0.36885811200000002</v>
      </c>
      <c r="E214" s="16">
        <v>22320.326061</v>
      </c>
      <c r="F214" s="16">
        <v>869.66838919917802</v>
      </c>
    </row>
    <row r="215" spans="1:6" x14ac:dyDescent="0.2">
      <c r="A215" s="12">
        <v>39904</v>
      </c>
      <c r="B215" s="13">
        <v>8.3225074439999993</v>
      </c>
      <c r="C215" s="14">
        <v>2.8423355219999999</v>
      </c>
      <c r="D215" s="15">
        <v>0.1016494</v>
      </c>
      <c r="E215" s="17">
        <v>29678.76514</v>
      </c>
      <c r="F215" s="17">
        <v>7358.4390790747102</v>
      </c>
    </row>
    <row r="216" spans="1:6" x14ac:dyDescent="0.2">
      <c r="A216" s="12">
        <v>39934</v>
      </c>
      <c r="B216" s="13">
        <v>11.50208752</v>
      </c>
      <c r="C216" s="14">
        <v>5.7034400999999998E-2</v>
      </c>
      <c r="D216" s="15">
        <v>1.7885189999999999E-3</v>
      </c>
      <c r="E216" s="16">
        <v>-348.10820899999999</v>
      </c>
      <c r="F216" s="16">
        <v>-30026.8733486454</v>
      </c>
    </row>
    <row r="217" spans="1:6" x14ac:dyDescent="0.2">
      <c r="A217" s="12">
        <v>39965</v>
      </c>
      <c r="B217" s="13">
        <v>14.332203440000001</v>
      </c>
      <c r="C217" s="14">
        <v>0</v>
      </c>
      <c r="D217" s="15">
        <v>0</v>
      </c>
      <c r="E217" s="17">
        <v>7711.8053739999996</v>
      </c>
      <c r="F217" s="17">
        <v>8059.9135827331602</v>
      </c>
    </row>
    <row r="218" spans="1:6" x14ac:dyDescent="0.2">
      <c r="A218" s="12">
        <v>39995</v>
      </c>
      <c r="B218" s="13">
        <v>17.58175322</v>
      </c>
      <c r="C218" s="14">
        <v>0</v>
      </c>
      <c r="D218" s="15">
        <v>0</v>
      </c>
      <c r="E218" s="16">
        <v>-1876.6015729999999</v>
      </c>
      <c r="F218" s="16">
        <v>-9588.4069467421905</v>
      </c>
    </row>
    <row r="219" spans="1:6" x14ac:dyDescent="0.2">
      <c r="A219" s="12">
        <v>40026</v>
      </c>
      <c r="B219" s="13">
        <v>18.558059620000002</v>
      </c>
      <c r="C219" s="14">
        <v>0</v>
      </c>
      <c r="D219" s="15">
        <v>0</v>
      </c>
      <c r="E219" s="17">
        <v>0</v>
      </c>
      <c r="F219" s="17">
        <v>1876.6015730577401</v>
      </c>
    </row>
    <row r="220" spans="1:6" x14ac:dyDescent="0.2">
      <c r="A220" s="12">
        <v>40057</v>
      </c>
      <c r="B220" s="13">
        <v>17.659860640000002</v>
      </c>
      <c r="C220" s="14">
        <v>0</v>
      </c>
      <c r="D220" s="15">
        <v>0</v>
      </c>
      <c r="E220" s="16">
        <v>0</v>
      </c>
      <c r="F220" s="16">
        <v>0</v>
      </c>
    </row>
    <row r="221" spans="1:6" x14ac:dyDescent="0.2">
      <c r="A221" s="12">
        <v>40087</v>
      </c>
      <c r="B221" s="13">
        <v>12.509527009999999</v>
      </c>
      <c r="C221" s="14">
        <v>9.6714660000000001E-3</v>
      </c>
      <c r="D221" s="15">
        <v>8.4117889999999994E-3</v>
      </c>
      <c r="E221" s="17">
        <v>0</v>
      </c>
      <c r="F221" s="17">
        <v>0</v>
      </c>
    </row>
    <row r="222" spans="1:6" x14ac:dyDescent="0.2">
      <c r="A222" s="12">
        <v>40118</v>
      </c>
      <c r="B222" s="13">
        <v>6.2583057699999998</v>
      </c>
      <c r="C222" s="14">
        <v>0.122245885</v>
      </c>
      <c r="D222" s="15">
        <v>2.8559897000000001E-2</v>
      </c>
      <c r="E222" s="16">
        <v>0</v>
      </c>
      <c r="F222" s="16">
        <v>0</v>
      </c>
    </row>
    <row r="223" spans="1:6" x14ac:dyDescent="0.2">
      <c r="A223" s="18">
        <v>40148</v>
      </c>
      <c r="B223" s="19">
        <v>6.4090250080000004</v>
      </c>
      <c r="C223" s="20">
        <v>0.124272889</v>
      </c>
      <c r="D223" s="21">
        <v>3.1963307000000003E-2</v>
      </c>
      <c r="E223" s="22">
        <v>0</v>
      </c>
      <c r="F223" s="22">
        <v>0</v>
      </c>
    </row>
    <row r="224" spans="1:6" x14ac:dyDescent="0.2">
      <c r="A224" s="23">
        <v>40179</v>
      </c>
      <c r="B224" s="24">
        <v>-2.1989990490000002</v>
      </c>
      <c r="C224" s="25">
        <v>6.0274416510000002</v>
      </c>
      <c r="D224" s="26">
        <v>0.54579328100000002</v>
      </c>
      <c r="E224" s="27">
        <v>29622.494425000001</v>
      </c>
      <c r="F224" s="27">
        <v>29622.494425327699</v>
      </c>
    </row>
    <row r="225" spans="1:6" x14ac:dyDescent="0.2">
      <c r="A225" s="12">
        <v>40210</v>
      </c>
      <c r="B225" s="13">
        <v>-2.2617763879999999</v>
      </c>
      <c r="C225" s="14">
        <v>12.527572320000001</v>
      </c>
      <c r="D225" s="15">
        <v>0.76049832500000003</v>
      </c>
      <c r="E225" s="17">
        <v>70383.767896999998</v>
      </c>
      <c r="F225" s="17">
        <v>40761.273472131499</v>
      </c>
    </row>
    <row r="226" spans="1:6" x14ac:dyDescent="0.2">
      <c r="A226" s="12">
        <v>40238</v>
      </c>
      <c r="B226" s="13">
        <v>0.42750058099999999</v>
      </c>
      <c r="C226" s="14">
        <v>9.8362543470000006</v>
      </c>
      <c r="D226" s="15">
        <v>0.23306175100000001</v>
      </c>
      <c r="E226" s="16">
        <v>84524.845790000007</v>
      </c>
      <c r="F226" s="16">
        <v>14141.0778923751</v>
      </c>
    </row>
    <row r="227" spans="1:6" x14ac:dyDescent="0.2">
      <c r="A227" s="12">
        <v>40269</v>
      </c>
      <c r="B227" s="13">
        <v>8.0633882989999996</v>
      </c>
      <c r="C227" s="14">
        <v>0.96533325400000003</v>
      </c>
      <c r="D227" s="15">
        <v>2.6087988999999999E-2</v>
      </c>
      <c r="E227" s="17">
        <v>54313.744658000003</v>
      </c>
      <c r="F227" s="17">
        <v>-30211.1011315092</v>
      </c>
    </row>
    <row r="228" spans="1:6" x14ac:dyDescent="0.2">
      <c r="A228" s="12">
        <v>40299</v>
      </c>
      <c r="B228" s="13">
        <v>9.2725327849999992</v>
      </c>
      <c r="C228" s="14">
        <v>2.3840460000000001E-2</v>
      </c>
      <c r="D228" s="15">
        <v>2.331685E-3</v>
      </c>
      <c r="E228" s="16">
        <v>12251.789839999999</v>
      </c>
      <c r="F228" s="16">
        <v>-42061.954818390303</v>
      </c>
    </row>
    <row r="229" spans="1:6" x14ac:dyDescent="0.2">
      <c r="A229" s="12">
        <v>40330</v>
      </c>
      <c r="B229" s="13">
        <v>14.41110005</v>
      </c>
      <c r="C229" s="14">
        <v>1.28684E-4</v>
      </c>
      <c r="D229" s="15">
        <v>1.28684E-4</v>
      </c>
      <c r="E229" s="17">
        <v>10518.795332</v>
      </c>
      <c r="F229" s="17">
        <v>-1732.9945079356701</v>
      </c>
    </row>
    <row r="230" spans="1:6" x14ac:dyDescent="0.2">
      <c r="A230" s="12">
        <v>40360</v>
      </c>
      <c r="B230" s="13">
        <v>19.602836979999999</v>
      </c>
      <c r="C230" s="14">
        <v>0</v>
      </c>
      <c r="D230" s="15">
        <v>0</v>
      </c>
      <c r="E230" s="16">
        <v>-4580.3290180000004</v>
      </c>
      <c r="F230" s="16">
        <v>-15099.1243498368</v>
      </c>
    </row>
    <row r="231" spans="1:6" x14ac:dyDescent="0.2">
      <c r="A231" s="12">
        <v>40391</v>
      </c>
      <c r="B231" s="13">
        <v>17.925007260000001</v>
      </c>
      <c r="C231" s="14">
        <v>0</v>
      </c>
      <c r="D231" s="15">
        <v>0</v>
      </c>
      <c r="E231" s="17">
        <v>0</v>
      </c>
      <c r="F231" s="17">
        <v>4580.3290178377501</v>
      </c>
    </row>
    <row r="232" spans="1:6" x14ac:dyDescent="0.2">
      <c r="A232" s="12">
        <v>40422</v>
      </c>
      <c r="B232" s="13">
        <v>14.623240600000001</v>
      </c>
      <c r="C232" s="14">
        <v>0</v>
      </c>
      <c r="D232" s="15">
        <v>0</v>
      </c>
      <c r="E232" s="16">
        <v>0</v>
      </c>
      <c r="F232" s="16">
        <v>0</v>
      </c>
    </row>
    <row r="233" spans="1:6" x14ac:dyDescent="0.2">
      <c r="A233" s="12">
        <v>40452</v>
      </c>
      <c r="B233" s="13">
        <v>11.291007110000001</v>
      </c>
      <c r="C233" s="14">
        <v>0</v>
      </c>
      <c r="D233" s="15">
        <v>0</v>
      </c>
      <c r="E233" s="17">
        <v>0</v>
      </c>
      <c r="F233" s="17">
        <v>0</v>
      </c>
    </row>
    <row r="234" spans="1:6" x14ac:dyDescent="0.2">
      <c r="A234" s="12">
        <v>40483</v>
      </c>
      <c r="B234" s="13">
        <v>6.9709961800000002</v>
      </c>
      <c r="C234" s="14">
        <v>4.6873836000000002E-2</v>
      </c>
      <c r="D234" s="15">
        <v>1.9303595999999999E-2</v>
      </c>
      <c r="E234" s="16">
        <v>0</v>
      </c>
      <c r="F234" s="16">
        <v>0</v>
      </c>
    </row>
    <row r="235" spans="1:6" x14ac:dyDescent="0.2">
      <c r="A235" s="18">
        <v>40513</v>
      </c>
      <c r="B235" s="19">
        <v>-0.97835052499999997</v>
      </c>
      <c r="C235" s="20">
        <v>6.2246257529999998</v>
      </c>
      <c r="D235" s="21">
        <v>1.1295336279999999</v>
      </c>
      <c r="E235" s="22">
        <v>33726.780393000001</v>
      </c>
      <c r="F235" s="22">
        <v>33726.780392819201</v>
      </c>
    </row>
    <row r="236" spans="1:6" x14ac:dyDescent="0.2">
      <c r="A236" s="23">
        <v>40544</v>
      </c>
      <c r="B236" s="24">
        <v>-0.57698089900000005</v>
      </c>
      <c r="C236" s="25">
        <v>14.95368751</v>
      </c>
      <c r="D236" s="26">
        <v>0.65124402000000003</v>
      </c>
      <c r="E236" s="27">
        <v>48223.926305000001</v>
      </c>
      <c r="F236" s="27">
        <v>14497.1459116978</v>
      </c>
    </row>
    <row r="237" spans="1:6" x14ac:dyDescent="0.2">
      <c r="A237" s="12">
        <v>40575</v>
      </c>
      <c r="B237" s="13">
        <v>1.177851617</v>
      </c>
      <c r="C237" s="14">
        <v>2.246251607</v>
      </c>
      <c r="D237" s="15">
        <v>0.250686943</v>
      </c>
      <c r="E237" s="17">
        <v>11088.196166</v>
      </c>
      <c r="F237" s="17">
        <v>-37135.730138927996</v>
      </c>
    </row>
    <row r="238" spans="1:6" x14ac:dyDescent="0.2">
      <c r="A238" s="12">
        <v>40603</v>
      </c>
      <c r="B238" s="13">
        <v>1.7313553749999999</v>
      </c>
      <c r="C238" s="14">
        <v>0.80917702000000002</v>
      </c>
      <c r="D238" s="15">
        <v>8.2476222000000002E-2</v>
      </c>
      <c r="E238" s="16">
        <v>-4125.6290179999996</v>
      </c>
      <c r="F238" s="16">
        <v>-15213.8251839398</v>
      </c>
    </row>
    <row r="239" spans="1:6" x14ac:dyDescent="0.2">
      <c r="A239" s="12">
        <v>40634</v>
      </c>
      <c r="B239" s="13">
        <v>8.6964493239999996</v>
      </c>
      <c r="C239" s="14">
        <v>0.113813075</v>
      </c>
      <c r="D239" s="15">
        <v>3.7257000000000002E-4</v>
      </c>
      <c r="E239" s="17">
        <v>-26192.749215</v>
      </c>
      <c r="F239" s="17">
        <v>-22067.120197069598</v>
      </c>
    </row>
    <row r="240" spans="1:6" x14ac:dyDescent="0.2">
      <c r="A240" s="12">
        <v>40664</v>
      </c>
      <c r="B240" s="13">
        <v>11.891234150000001</v>
      </c>
      <c r="C240" s="14">
        <v>1.3337355E-2</v>
      </c>
      <c r="D240" s="15">
        <v>6.9780579999999997E-3</v>
      </c>
      <c r="E240" s="16">
        <v>-23012.418607</v>
      </c>
      <c r="F240" s="16">
        <v>3180.3306087904198</v>
      </c>
    </row>
    <row r="241" spans="1:6" x14ac:dyDescent="0.2">
      <c r="A241" s="12">
        <v>40695</v>
      </c>
      <c r="B241" s="13">
        <v>15.596979360000001</v>
      </c>
      <c r="C241" s="14">
        <v>0</v>
      </c>
      <c r="D241" s="15">
        <v>0</v>
      </c>
      <c r="E241" s="17">
        <v>-8940.3373589999992</v>
      </c>
      <c r="F241" s="17">
        <v>14072.0812481176</v>
      </c>
    </row>
    <row r="242" spans="1:6" x14ac:dyDescent="0.2">
      <c r="A242" s="12">
        <v>40725</v>
      </c>
      <c r="B242" s="13">
        <v>17.334742779999999</v>
      </c>
      <c r="C242" s="14">
        <v>0</v>
      </c>
      <c r="D242" s="15">
        <v>0</v>
      </c>
      <c r="E242" s="16">
        <v>-5500.4744090000004</v>
      </c>
      <c r="F242" s="16">
        <v>3439.8629492085302</v>
      </c>
    </row>
    <row r="243" spans="1:6" x14ac:dyDescent="0.2">
      <c r="A243" s="12">
        <v>40756</v>
      </c>
      <c r="B243" s="13">
        <v>16.402727410000001</v>
      </c>
      <c r="C243" s="14">
        <v>0</v>
      </c>
      <c r="D243" s="15">
        <v>0</v>
      </c>
      <c r="E243" s="17">
        <v>0</v>
      </c>
      <c r="F243" s="17">
        <v>5500.4744093037398</v>
      </c>
    </row>
    <row r="244" spans="1:6" x14ac:dyDescent="0.2">
      <c r="A244" s="12">
        <v>40787</v>
      </c>
      <c r="B244" s="13">
        <v>16.973352859999999</v>
      </c>
      <c r="C244" s="14">
        <v>0</v>
      </c>
      <c r="D244" s="15">
        <v>0</v>
      </c>
      <c r="E244" s="16">
        <v>0</v>
      </c>
      <c r="F244" s="16">
        <v>0</v>
      </c>
    </row>
    <row r="245" spans="1:6" x14ac:dyDescent="0.2">
      <c r="A245" s="12">
        <v>40817</v>
      </c>
      <c r="B245" s="13">
        <v>13.70374421</v>
      </c>
      <c r="C245" s="14">
        <v>5.2609E-4</v>
      </c>
      <c r="D245" s="15">
        <v>0</v>
      </c>
      <c r="E245" s="17">
        <v>0</v>
      </c>
      <c r="F245" s="17">
        <v>0</v>
      </c>
    </row>
    <row r="246" spans="1:6" x14ac:dyDescent="0.2">
      <c r="A246" s="12">
        <v>40848</v>
      </c>
      <c r="B246" s="13">
        <v>6.9659029260000001</v>
      </c>
      <c r="C246" s="14">
        <v>8.1139720000000005E-3</v>
      </c>
      <c r="D246" s="15">
        <v>7.500095E-3</v>
      </c>
      <c r="E246" s="16">
        <v>0</v>
      </c>
      <c r="F246" s="16">
        <v>0</v>
      </c>
    </row>
    <row r="247" spans="1:6" x14ac:dyDescent="0.2">
      <c r="A247" s="18">
        <v>40878</v>
      </c>
      <c r="B247" s="19">
        <v>3.9081140310000002</v>
      </c>
      <c r="C247" s="20">
        <v>0.29766385099999998</v>
      </c>
      <c r="D247" s="21">
        <v>7.0555593E-2</v>
      </c>
      <c r="E247" s="22">
        <v>0</v>
      </c>
      <c r="F247" s="22">
        <v>0</v>
      </c>
    </row>
    <row r="248" spans="1:6" x14ac:dyDescent="0.2">
      <c r="A248" s="23">
        <v>40909</v>
      </c>
      <c r="B248" s="24">
        <v>4.0143659500000002</v>
      </c>
      <c r="C248" s="25">
        <v>2.0329876050000002</v>
      </c>
      <c r="D248" s="26">
        <v>0.29700581799999998</v>
      </c>
      <c r="E248" s="27">
        <v>-6481.2513859999999</v>
      </c>
      <c r="F248" s="27">
        <v>-6481.2513856608803</v>
      </c>
    </row>
    <row r="249" spans="1:6" x14ac:dyDescent="0.2">
      <c r="A249" s="12">
        <v>40940</v>
      </c>
      <c r="B249" s="13">
        <v>-3.827743334</v>
      </c>
      <c r="C249" s="14">
        <v>4.1963134010000003</v>
      </c>
      <c r="D249" s="15">
        <v>0.29535035399999998</v>
      </c>
      <c r="E249" s="17">
        <v>-8247.1987939999999</v>
      </c>
      <c r="F249" s="17">
        <v>-1765.94740800317</v>
      </c>
    </row>
    <row r="250" spans="1:6" x14ac:dyDescent="0.2">
      <c r="A250" s="12">
        <v>40969</v>
      </c>
      <c r="B250" s="13">
        <v>4.3307992889999998</v>
      </c>
      <c r="C250" s="14">
        <v>3.3461660690000001</v>
      </c>
      <c r="D250" s="15">
        <v>0.132727389</v>
      </c>
      <c r="E250" s="16">
        <v>-897.29085299999997</v>
      </c>
      <c r="F250" s="16">
        <v>7349.9079402630296</v>
      </c>
    </row>
    <row r="251" spans="1:6" x14ac:dyDescent="0.2">
      <c r="A251" s="12">
        <v>41000</v>
      </c>
      <c r="B251" s="13">
        <v>7.889746841</v>
      </c>
      <c r="C251" s="14">
        <v>0.41436619099999999</v>
      </c>
      <c r="D251" s="15">
        <v>2.549192E-3</v>
      </c>
      <c r="E251" s="17">
        <v>-13562.101476</v>
      </c>
      <c r="F251" s="17">
        <v>-12664.8106223617</v>
      </c>
    </row>
    <row r="252" spans="1:6" x14ac:dyDescent="0.2">
      <c r="A252" s="12">
        <v>41030</v>
      </c>
      <c r="B252" s="13">
        <v>11.50031083</v>
      </c>
      <c r="C252" s="14">
        <v>5.4132475999999999E-2</v>
      </c>
      <c r="D252" s="15">
        <v>1.7907310000000001E-3</v>
      </c>
      <c r="E252" s="16">
        <v>-15257.796297999999</v>
      </c>
      <c r="F252" s="16">
        <v>-1695.69482243885</v>
      </c>
    </row>
    <row r="253" spans="1:6" x14ac:dyDescent="0.2">
      <c r="A253" s="12">
        <v>41061</v>
      </c>
      <c r="B253" s="13">
        <v>14.544478399999999</v>
      </c>
      <c r="C253" s="14">
        <v>1.2117855E-2</v>
      </c>
      <c r="D253" s="15">
        <v>1.110968E-2</v>
      </c>
      <c r="E253" s="17">
        <v>-3613.564586</v>
      </c>
      <c r="F253" s="17">
        <v>11644.231712251099</v>
      </c>
    </row>
    <row r="254" spans="1:6" x14ac:dyDescent="0.2">
      <c r="A254" s="12">
        <v>41091</v>
      </c>
      <c r="B254" s="13">
        <v>17.606117520000002</v>
      </c>
      <c r="C254" s="14">
        <v>0</v>
      </c>
      <c r="D254" s="15">
        <v>0</v>
      </c>
      <c r="E254" s="16">
        <v>-5422.5908369999997</v>
      </c>
      <c r="F254" s="16">
        <v>-1809.0262507674099</v>
      </c>
    </row>
    <row r="255" spans="1:6" x14ac:dyDescent="0.2">
      <c r="A255" s="12">
        <v>41122</v>
      </c>
      <c r="B255" s="13">
        <v>17.890446619999999</v>
      </c>
      <c r="C255" s="14">
        <v>0</v>
      </c>
      <c r="D255" s="15">
        <v>0</v>
      </c>
      <c r="E255" s="17">
        <v>0</v>
      </c>
      <c r="F255" s="17">
        <v>5422.5908367178299</v>
      </c>
    </row>
    <row r="256" spans="1:6" x14ac:dyDescent="0.2">
      <c r="A256" s="12">
        <v>41153</v>
      </c>
      <c r="B256" s="13">
        <v>17.41020339</v>
      </c>
      <c r="C256" s="14">
        <v>0</v>
      </c>
      <c r="D256" s="15">
        <v>0</v>
      </c>
      <c r="E256" s="16">
        <v>0</v>
      </c>
      <c r="F256" s="16">
        <v>0</v>
      </c>
    </row>
    <row r="257" spans="1:6" x14ac:dyDescent="0.2">
      <c r="A257" s="12">
        <v>41183</v>
      </c>
      <c r="B257" s="13">
        <v>11.198804790000001</v>
      </c>
      <c r="C257" s="14">
        <v>0</v>
      </c>
      <c r="D257" s="15">
        <v>0</v>
      </c>
      <c r="E257" s="17">
        <v>0</v>
      </c>
      <c r="F257" s="17">
        <v>0</v>
      </c>
    </row>
    <row r="258" spans="1:6" x14ac:dyDescent="0.2">
      <c r="A258" s="12">
        <v>41214</v>
      </c>
      <c r="B258" s="13">
        <v>7.2613723649999997</v>
      </c>
      <c r="C258" s="14">
        <v>0.168846107</v>
      </c>
      <c r="D258" s="15">
        <v>6.5436670000000004E-3</v>
      </c>
      <c r="E258" s="16">
        <v>0</v>
      </c>
      <c r="F258" s="16">
        <v>0</v>
      </c>
    </row>
    <row r="259" spans="1:6" x14ac:dyDescent="0.2">
      <c r="A259" s="18">
        <v>41244</v>
      </c>
      <c r="B259" s="19">
        <v>1.6192213339999999</v>
      </c>
      <c r="C259" s="20">
        <v>3.6094861219999999</v>
      </c>
      <c r="D259" s="21">
        <v>0.66909607500000001</v>
      </c>
      <c r="E259" s="22">
        <v>0</v>
      </c>
      <c r="F259" s="22">
        <v>0</v>
      </c>
    </row>
    <row r="260" spans="1:6" x14ac:dyDescent="0.2">
      <c r="A260" s="23">
        <v>41275</v>
      </c>
      <c r="B260" s="24">
        <v>3.4662789269999998</v>
      </c>
      <c r="C260" s="25">
        <v>1.5963319119999999</v>
      </c>
      <c r="D260" s="26">
        <v>0.10298585</v>
      </c>
      <c r="E260" s="27">
        <v>-6481.2513859999999</v>
      </c>
      <c r="F260" s="27">
        <v>-6481.2513856608803</v>
      </c>
    </row>
    <row r="261" spans="1:6" x14ac:dyDescent="0.2">
      <c r="A261" s="12">
        <v>41306</v>
      </c>
      <c r="B261" s="13">
        <v>-0.29007286500000001</v>
      </c>
      <c r="C261" s="14">
        <v>5.2089821450000002</v>
      </c>
      <c r="D261" s="15">
        <v>0.80099266099999999</v>
      </c>
      <c r="E261" s="17">
        <v>-4159.05872</v>
      </c>
      <c r="F261" s="17">
        <v>2322.1926659704</v>
      </c>
    </row>
    <row r="262" spans="1:6" x14ac:dyDescent="0.2">
      <c r="A262" s="12">
        <v>41334</v>
      </c>
      <c r="B262" s="13">
        <v>0.34814811600000001</v>
      </c>
      <c r="C262" s="14">
        <v>5.571112566</v>
      </c>
      <c r="D262" s="15">
        <v>0.50701588099999995</v>
      </c>
      <c r="E262" s="16">
        <v>14922.201455</v>
      </c>
      <c r="F262" s="16">
        <v>19081.260174796302</v>
      </c>
    </row>
    <row r="263" spans="1:6" x14ac:dyDescent="0.2">
      <c r="A263" s="12">
        <v>41365</v>
      </c>
      <c r="B263" s="13">
        <v>0.99212377900000004</v>
      </c>
      <c r="C263" s="14">
        <v>3.5408592790000002</v>
      </c>
      <c r="D263" s="15">
        <v>0.29092991000000001</v>
      </c>
      <c r="E263" s="17">
        <v>25151.464141</v>
      </c>
      <c r="F263" s="17">
        <v>10229.262685686999</v>
      </c>
    </row>
    <row r="264" spans="1:6" x14ac:dyDescent="0.2">
      <c r="A264" s="12">
        <v>41395</v>
      </c>
      <c r="B264" s="13">
        <v>12.721517840000001</v>
      </c>
      <c r="C264" s="14">
        <v>0.12464067199999999</v>
      </c>
      <c r="D264" s="15">
        <v>0</v>
      </c>
      <c r="E264" s="16">
        <v>19999.656575000001</v>
      </c>
      <c r="F264" s="16">
        <v>-5151.8075659477199</v>
      </c>
    </row>
    <row r="265" spans="1:6" x14ac:dyDescent="0.2">
      <c r="A265" s="12">
        <v>41426</v>
      </c>
      <c r="B265" s="13">
        <v>12.58249459</v>
      </c>
      <c r="C265" s="14">
        <v>6.635457E-3</v>
      </c>
      <c r="D265" s="15">
        <v>6.2557070000000001E-3</v>
      </c>
      <c r="E265" s="17">
        <v>9116.0820860000003</v>
      </c>
      <c r="F265" s="17">
        <v>-10883.574489046799</v>
      </c>
    </row>
    <row r="266" spans="1:6" x14ac:dyDescent="0.2">
      <c r="A266" s="12">
        <v>41456</v>
      </c>
      <c r="B266" s="13">
        <v>17.427357520000001</v>
      </c>
      <c r="C266" s="14">
        <v>0</v>
      </c>
      <c r="D266" s="15">
        <v>0</v>
      </c>
      <c r="E266" s="16">
        <v>4896.2061720000002</v>
      </c>
      <c r="F266" s="16">
        <v>-4219.8759137894604</v>
      </c>
    </row>
    <row r="267" spans="1:6" x14ac:dyDescent="0.2">
      <c r="A267" s="12">
        <v>41487</v>
      </c>
      <c r="B267" s="13">
        <v>20.06410356</v>
      </c>
      <c r="C267" s="14">
        <v>0</v>
      </c>
      <c r="D267" s="15">
        <v>0</v>
      </c>
      <c r="E267" s="17">
        <v>0</v>
      </c>
      <c r="F267" s="17">
        <v>-4896.2061720088004</v>
      </c>
    </row>
    <row r="268" spans="1:6" x14ac:dyDescent="0.2">
      <c r="A268" s="12">
        <v>41518</v>
      </c>
      <c r="B268" s="13">
        <v>16.005592499999999</v>
      </c>
      <c r="C268" s="14">
        <v>0</v>
      </c>
      <c r="D268" s="15">
        <v>0</v>
      </c>
      <c r="E268" s="16">
        <v>0</v>
      </c>
      <c r="F268" s="16">
        <v>0</v>
      </c>
    </row>
    <row r="269" spans="1:6" x14ac:dyDescent="0.2">
      <c r="A269" s="12">
        <v>41548</v>
      </c>
      <c r="B269" s="13">
        <v>10.836779760000001</v>
      </c>
      <c r="C269" s="14">
        <v>1.4656066000000001E-2</v>
      </c>
      <c r="D269" s="15">
        <v>1.4656066000000001E-2</v>
      </c>
      <c r="E269" s="17">
        <v>0</v>
      </c>
      <c r="F269" s="17">
        <v>0</v>
      </c>
    </row>
    <row r="270" spans="1:6" x14ac:dyDescent="0.2">
      <c r="A270" s="12">
        <v>41579</v>
      </c>
      <c r="B270" s="13">
        <v>9.5394771879999993</v>
      </c>
      <c r="C270" s="14">
        <v>1.8410591E-2</v>
      </c>
      <c r="D270" s="15">
        <v>1.0358055E-2</v>
      </c>
      <c r="E270" s="16">
        <v>0</v>
      </c>
      <c r="F270" s="16">
        <v>0</v>
      </c>
    </row>
    <row r="271" spans="1:6" x14ac:dyDescent="0.2">
      <c r="A271" s="18">
        <v>41609</v>
      </c>
      <c r="B271" s="19">
        <v>2.4422693516735499</v>
      </c>
      <c r="C271" s="20">
        <v>0.51904790246702004</v>
      </c>
      <c r="D271" s="21">
        <v>0.103831345045719</v>
      </c>
      <c r="E271" s="22">
        <v>-685.52627900000005</v>
      </c>
      <c r="F271" s="22">
        <v>-685.52627897159903</v>
      </c>
    </row>
    <row r="272" spans="1:6" x14ac:dyDescent="0.2">
      <c r="A272" s="23">
        <v>41640</v>
      </c>
      <c r="B272" s="24">
        <v>4.6275592251650401</v>
      </c>
      <c r="C272" s="25">
        <v>0.200365465926162</v>
      </c>
      <c r="D272" s="26">
        <v>1.8190306919283701E-2</v>
      </c>
      <c r="E272" s="27">
        <v>-9156.9035029999995</v>
      </c>
      <c r="F272" s="27">
        <v>-8471.3772237801804</v>
      </c>
    </row>
    <row r="273" spans="1:6" x14ac:dyDescent="0.2">
      <c r="A273" s="12">
        <v>41671</v>
      </c>
      <c r="B273" s="13">
        <v>1.8168438937939899</v>
      </c>
      <c r="C273" s="14">
        <v>1.3334234357630801</v>
      </c>
      <c r="D273" s="15">
        <v>0.15523548525368999</v>
      </c>
      <c r="E273" s="17">
        <v>-13747.483983</v>
      </c>
      <c r="F273" s="17">
        <v>-4590.5804806447804</v>
      </c>
    </row>
    <row r="274" spans="1:6" x14ac:dyDescent="0.2">
      <c r="A274" s="12">
        <v>41699</v>
      </c>
      <c r="B274" s="13">
        <v>5.5849301498718402</v>
      </c>
      <c r="C274" s="14">
        <v>0.22430790124782701</v>
      </c>
      <c r="D274" s="15">
        <v>3.3583722984465297E-2</v>
      </c>
      <c r="E274" s="16">
        <v>-17807.992133</v>
      </c>
      <c r="F274" s="16">
        <v>-4060.5081492120598</v>
      </c>
    </row>
    <row r="275" spans="1:6" x14ac:dyDescent="0.2">
      <c r="A275" s="12">
        <v>41730</v>
      </c>
      <c r="B275" s="13">
        <v>9.3244282258358009</v>
      </c>
      <c r="C275" s="14">
        <v>6.8767909641603106E-2</v>
      </c>
      <c r="D275" s="15">
        <v>3.1541304851313803E-2</v>
      </c>
      <c r="E275" s="17">
        <v>-32183.410198000001</v>
      </c>
      <c r="F275" s="17">
        <v>-14375.418064932401</v>
      </c>
    </row>
    <row r="276" spans="1:6" x14ac:dyDescent="0.2">
      <c r="A276" s="12">
        <v>41760</v>
      </c>
      <c r="B276" s="13">
        <v>10.731882113020999</v>
      </c>
      <c r="C276" s="14">
        <v>7.6614506020988796E-3</v>
      </c>
      <c r="D276" s="15">
        <v>3.3969656471025001E-3</v>
      </c>
      <c r="E276" s="16">
        <v>-9362.4958000000006</v>
      </c>
      <c r="F276" s="16">
        <v>22820.914397788001</v>
      </c>
    </row>
    <row r="277" spans="1:6" x14ac:dyDescent="0.2">
      <c r="A277" s="12">
        <v>41791</v>
      </c>
      <c r="B277" s="13">
        <v>15.573722686179901</v>
      </c>
      <c r="C277" s="14">
        <v>0</v>
      </c>
      <c r="D277" s="15">
        <v>0</v>
      </c>
      <c r="E277" s="17">
        <v>10061.767399</v>
      </c>
      <c r="F277" s="17">
        <v>19424.2631989068</v>
      </c>
    </row>
    <row r="278" spans="1:6" x14ac:dyDescent="0.2">
      <c r="A278" s="12">
        <v>41821</v>
      </c>
      <c r="B278" s="13">
        <v>16.0311784165525</v>
      </c>
      <c r="C278" s="14">
        <v>0</v>
      </c>
      <c r="D278" s="15">
        <v>0</v>
      </c>
      <c r="E278" s="16">
        <v>-1553.0936670000001</v>
      </c>
      <c r="F278" s="16">
        <v>-11614.8610664466</v>
      </c>
    </row>
    <row r="279" spans="1:6" x14ac:dyDescent="0.2">
      <c r="A279" s="12">
        <v>41852</v>
      </c>
      <c r="B279" s="13">
        <v>19.408146455872402</v>
      </c>
      <c r="C279" s="14">
        <v>0</v>
      </c>
      <c r="D279" s="15">
        <v>0</v>
      </c>
      <c r="E279" s="17">
        <v>0</v>
      </c>
      <c r="F279" s="17">
        <v>1553.0936672928101</v>
      </c>
    </row>
    <row r="280" spans="1:6" x14ac:dyDescent="0.2">
      <c r="A280" s="12">
        <v>41883</v>
      </c>
      <c r="B280" s="13">
        <v>14.6362882074599</v>
      </c>
      <c r="C280" s="14">
        <v>0</v>
      </c>
      <c r="D280" s="15">
        <v>0</v>
      </c>
      <c r="E280" s="16">
        <v>0</v>
      </c>
      <c r="F280" s="16">
        <v>0</v>
      </c>
    </row>
    <row r="281" spans="1:6" x14ac:dyDescent="0.2">
      <c r="A281" s="12">
        <v>41913</v>
      </c>
      <c r="B281" s="13">
        <v>14.2755151564728</v>
      </c>
      <c r="C281" s="14">
        <v>0</v>
      </c>
      <c r="D281" s="15">
        <v>0</v>
      </c>
      <c r="E281" s="17">
        <v>0</v>
      </c>
      <c r="F281" s="17">
        <v>0</v>
      </c>
    </row>
    <row r="282" spans="1:6" x14ac:dyDescent="0.2">
      <c r="A282" s="12">
        <v>41944</v>
      </c>
      <c r="B282" s="13">
        <v>9.4970819030074694</v>
      </c>
      <c r="C282" s="14">
        <v>2.3161806949318901E-2</v>
      </c>
      <c r="D282" s="15">
        <v>1.2768912481056299E-2</v>
      </c>
      <c r="E282" s="16">
        <v>0</v>
      </c>
      <c r="F282" s="16">
        <v>0</v>
      </c>
    </row>
    <row r="283" spans="1:6" x14ac:dyDescent="0.2">
      <c r="A283" s="18">
        <v>41974</v>
      </c>
      <c r="B283" s="19">
        <v>3.7400596440596399</v>
      </c>
      <c r="C283" s="20">
        <v>5.7710008124012002E-2</v>
      </c>
      <c r="D283" s="21">
        <v>2.6410701819712799E-2</v>
      </c>
      <c r="E283" s="22">
        <v>-1049.8060620000001</v>
      </c>
      <c r="F283" s="22">
        <v>-1049.8060622048699</v>
      </c>
    </row>
    <row r="284" spans="1:6" x14ac:dyDescent="0.2">
      <c r="A284" s="23">
        <v>42005</v>
      </c>
      <c r="B284" s="24">
        <v>3.9920704921889998</v>
      </c>
      <c r="C284" s="25">
        <v>2.0234686760965799</v>
      </c>
      <c r="D284" s="26">
        <v>0.26574039167362701</v>
      </c>
      <c r="E284" s="27">
        <v>-2938.257016</v>
      </c>
      <c r="F284" s="27">
        <v>-1888.45095343411</v>
      </c>
    </row>
    <row r="285" spans="1:6" x14ac:dyDescent="0.2">
      <c r="A285" s="12">
        <v>42036</v>
      </c>
      <c r="B285" s="13">
        <v>0.61167290534281604</v>
      </c>
      <c r="C285" s="14">
        <v>4.1910392453863103</v>
      </c>
      <c r="D285" s="15">
        <v>0.39012777966434398</v>
      </c>
      <c r="E285" s="17">
        <v>-2667.0346979999999</v>
      </c>
      <c r="F285" s="17">
        <v>271.22231716908999</v>
      </c>
    </row>
    <row r="286" spans="1:6" x14ac:dyDescent="0.2">
      <c r="A286" s="12">
        <v>42064</v>
      </c>
      <c r="B286" s="13">
        <v>2.78524149949535</v>
      </c>
      <c r="C286" s="14">
        <v>2.9101169938696798</v>
      </c>
      <c r="D286" s="15">
        <v>6.1742493661634403E-2</v>
      </c>
      <c r="E286" s="16">
        <v>-14716.963802</v>
      </c>
      <c r="F286" s="16">
        <v>-12049.9291036044</v>
      </c>
    </row>
    <row r="287" spans="1:6" x14ac:dyDescent="0.2">
      <c r="A287" s="12">
        <v>42095</v>
      </c>
      <c r="B287" s="13">
        <v>6.4901511957394398</v>
      </c>
      <c r="C287" s="14">
        <v>0.73190990184928095</v>
      </c>
      <c r="D287" s="15">
        <v>8.6363672922331505E-2</v>
      </c>
      <c r="E287" s="17">
        <v>-11767.514974</v>
      </c>
      <c r="F287" s="17">
        <v>2949.4488277381602</v>
      </c>
    </row>
    <row r="288" spans="1:6" x14ac:dyDescent="0.2">
      <c r="A288" s="12">
        <v>42125</v>
      </c>
      <c r="B288" s="13">
        <v>11.638218105717201</v>
      </c>
      <c r="C288" s="14">
        <v>6.36161690441574E-2</v>
      </c>
      <c r="D288" s="15">
        <v>2.8597703237903701E-3</v>
      </c>
      <c r="E288" s="16">
        <v>8085.6404709999997</v>
      </c>
      <c r="F288" s="16">
        <v>19853.1554450492</v>
      </c>
    </row>
    <row r="289" spans="1:6" x14ac:dyDescent="0.2">
      <c r="A289" s="12">
        <v>42156</v>
      </c>
      <c r="B289" s="13">
        <v>13.9251063798321</v>
      </c>
      <c r="C289" s="14">
        <v>0</v>
      </c>
      <c r="D289" s="15">
        <v>0</v>
      </c>
      <c r="E289" s="17">
        <v>-1238.797652</v>
      </c>
      <c r="F289" s="17">
        <v>-9324.4381227673402</v>
      </c>
    </row>
    <row r="290" spans="1:6" x14ac:dyDescent="0.2">
      <c r="A290" s="12">
        <v>42186</v>
      </c>
      <c r="B290" s="13">
        <v>17.351562500870699</v>
      </c>
      <c r="C290" s="14">
        <v>0</v>
      </c>
      <c r="D290" s="15">
        <v>0</v>
      </c>
      <c r="E290" s="16">
        <v>20.066206999999999</v>
      </c>
      <c r="F290" s="16">
        <v>1258.8638593846699</v>
      </c>
    </row>
    <row r="291" spans="1:6" x14ac:dyDescent="0.2">
      <c r="A291" s="12">
        <v>42217</v>
      </c>
      <c r="B291" s="13">
        <v>20.091929651195102</v>
      </c>
      <c r="C291" s="14">
        <v>0</v>
      </c>
      <c r="D291" s="15">
        <v>0</v>
      </c>
      <c r="E291" s="17">
        <v>0</v>
      </c>
      <c r="F291" s="17">
        <v>-20.0662073303833</v>
      </c>
    </row>
    <row r="292" spans="1:6" x14ac:dyDescent="0.2">
      <c r="A292" s="12">
        <v>42248</v>
      </c>
      <c r="B292" s="13">
        <v>16.514324305947699</v>
      </c>
      <c r="C292" s="14">
        <v>0</v>
      </c>
      <c r="D292" s="15">
        <v>0</v>
      </c>
      <c r="E292" s="16">
        <v>0</v>
      </c>
      <c r="F292" s="16">
        <v>0</v>
      </c>
    </row>
    <row r="293" spans="1:6" x14ac:dyDescent="0.2">
      <c r="A293" s="12">
        <v>42278</v>
      </c>
      <c r="B293" s="13">
        <v>11.452334571382201</v>
      </c>
      <c r="C293" s="14">
        <v>0</v>
      </c>
      <c r="D293" s="15">
        <v>0</v>
      </c>
      <c r="E293" s="17">
        <v>0</v>
      </c>
      <c r="F293" s="17">
        <v>0</v>
      </c>
    </row>
    <row r="294" spans="1:6" x14ac:dyDescent="0.2">
      <c r="A294" s="12">
        <v>42309</v>
      </c>
      <c r="B294" s="13">
        <v>8.4624536423908392</v>
      </c>
      <c r="C294" s="14">
        <v>2.0120874061761801E-2</v>
      </c>
      <c r="D294" s="15">
        <v>1.6256678698418299E-2</v>
      </c>
      <c r="E294" s="16">
        <v>0</v>
      </c>
      <c r="F294" s="16">
        <v>0</v>
      </c>
    </row>
    <row r="295" spans="1:6" x14ac:dyDescent="0.2">
      <c r="A295" s="18">
        <v>42339</v>
      </c>
      <c r="B295" s="19">
        <v>6.3215571617317297</v>
      </c>
      <c r="C295" s="20">
        <v>0.30163870840416102</v>
      </c>
      <c r="D295" s="21">
        <v>8.2888791104349699E-2</v>
      </c>
      <c r="E295" s="22">
        <v>-1774.4126200000001</v>
      </c>
      <c r="F295" s="22">
        <v>-1774.41261972954</v>
      </c>
    </row>
    <row r="296" spans="1:6" x14ac:dyDescent="0.2">
      <c r="A296" s="23">
        <v>42370</v>
      </c>
      <c r="B296" s="24">
        <v>4.6747554418451802</v>
      </c>
      <c r="C296" s="25">
        <v>0.50747108965893195</v>
      </c>
      <c r="D296" s="26">
        <v>0.14842049108872701</v>
      </c>
      <c r="E296" s="27">
        <v>-9011.7383559999998</v>
      </c>
      <c r="F296" s="27">
        <v>-7237.3257362364202</v>
      </c>
    </row>
    <row r="297" spans="1:6" x14ac:dyDescent="0.2">
      <c r="A297" s="12">
        <v>42401</v>
      </c>
      <c r="B297" s="13">
        <v>2.7826989564573301</v>
      </c>
      <c r="C297" s="14">
        <v>2.2684512162183799</v>
      </c>
      <c r="D297" s="15">
        <v>0.16867742262050001</v>
      </c>
      <c r="E297" s="16">
        <v>-11886.210891999999</v>
      </c>
      <c r="F297" s="16">
        <v>-2874.4725364947399</v>
      </c>
    </row>
    <row r="298" spans="1:6" x14ac:dyDescent="0.2">
      <c r="A298" s="12">
        <v>42430</v>
      </c>
      <c r="B298" s="13">
        <v>1.84770071881736</v>
      </c>
      <c r="C298" s="14">
        <v>1.25236884920696</v>
      </c>
      <c r="D298" s="15">
        <v>0.23729495306706</v>
      </c>
      <c r="E298" s="16">
        <v>-2254.219051</v>
      </c>
      <c r="F298" s="16">
        <v>9631.9918419566202</v>
      </c>
    </row>
    <row r="299" spans="1:6" x14ac:dyDescent="0.2">
      <c r="A299" s="12">
        <v>42461</v>
      </c>
      <c r="B299" s="13">
        <v>7.1295181510166499</v>
      </c>
      <c r="C299" s="14">
        <v>0.31886037115122401</v>
      </c>
      <c r="D299" s="15">
        <v>4.0720407010739701E-2</v>
      </c>
      <c r="E299" s="16">
        <v>-10375.286667</v>
      </c>
      <c r="F299" s="16">
        <v>-8121.0676160273397</v>
      </c>
    </row>
    <row r="300" spans="1:6" x14ac:dyDescent="0.2">
      <c r="A300" s="12">
        <v>42491</v>
      </c>
      <c r="B300" s="13">
        <v>9.7867462531007003</v>
      </c>
      <c r="C300" s="14">
        <v>0.127382534050725</v>
      </c>
      <c r="D300" s="15">
        <v>6.5878901207645404E-2</v>
      </c>
      <c r="E300" s="16">
        <v>-11255.060869000001</v>
      </c>
      <c r="F300" s="16">
        <v>-879.77420278267698</v>
      </c>
    </row>
    <row r="301" spans="1:6" x14ac:dyDescent="0.2">
      <c r="A301" s="12">
        <v>42522</v>
      </c>
      <c r="B301" s="13">
        <v>14.6687649198918</v>
      </c>
      <c r="C301" s="14">
        <v>1.5829544110430699E-3</v>
      </c>
      <c r="D301" s="15">
        <v>4.4969112944679102E-4</v>
      </c>
      <c r="E301" s="16">
        <v>6945.2428010000003</v>
      </c>
      <c r="F301" s="16">
        <v>18200.3036701124</v>
      </c>
    </row>
    <row r="302" spans="1:6" x14ac:dyDescent="0.2">
      <c r="A302" s="12">
        <v>42552</v>
      </c>
      <c r="B302" s="13">
        <v>17.7418184521444</v>
      </c>
      <c r="C302" s="14">
        <v>0</v>
      </c>
      <c r="D302" s="15">
        <v>0</v>
      </c>
      <c r="E302" s="16">
        <v>-959.80379900000003</v>
      </c>
      <c r="F302" s="16">
        <v>-7905.0465995323502</v>
      </c>
    </row>
    <row r="303" spans="1:6" x14ac:dyDescent="0.2">
      <c r="A303" s="12">
        <v>42583</v>
      </c>
      <c r="B303" s="13">
        <v>17.829256080463701</v>
      </c>
      <c r="C303" s="14">
        <v>0</v>
      </c>
      <c r="D303" s="15">
        <v>0</v>
      </c>
      <c r="E303" s="16">
        <v>0</v>
      </c>
      <c r="F303" s="16">
        <v>959.80379873406002</v>
      </c>
    </row>
    <row r="304" spans="1:6" x14ac:dyDescent="0.2">
      <c r="A304" s="12">
        <v>42614</v>
      </c>
      <c r="B304" s="13">
        <v>18.510621200121001</v>
      </c>
      <c r="C304" s="14">
        <v>0</v>
      </c>
      <c r="D304" s="15">
        <v>0</v>
      </c>
      <c r="E304" s="16">
        <v>0</v>
      </c>
      <c r="F304" s="16">
        <v>0</v>
      </c>
    </row>
    <row r="305" spans="1:6" x14ac:dyDescent="0.2">
      <c r="A305" s="12">
        <v>42644</v>
      </c>
      <c r="B305" s="13">
        <v>13.018093083975501</v>
      </c>
      <c r="C305" s="14">
        <v>1.53392789319453E-4</v>
      </c>
      <c r="D305" s="15">
        <v>1.53392789319453E-4</v>
      </c>
      <c r="E305" s="16">
        <v>0</v>
      </c>
      <c r="F305" s="16">
        <v>0</v>
      </c>
    </row>
    <row r="306" spans="1:6" x14ac:dyDescent="0.2">
      <c r="A306" s="12">
        <v>42675</v>
      </c>
      <c r="B306" s="13">
        <v>6.1674663522143396</v>
      </c>
      <c r="C306" s="14">
        <v>0.26685374129517703</v>
      </c>
      <c r="D306" s="15">
        <v>9.2072852416555107E-2</v>
      </c>
      <c r="E306" s="16">
        <v>0</v>
      </c>
      <c r="F306" s="16">
        <v>0</v>
      </c>
    </row>
    <row r="307" spans="1:6" x14ac:dyDescent="0.2">
      <c r="A307" s="18">
        <v>42705</v>
      </c>
      <c r="B307" s="19">
        <v>3.86808729866764</v>
      </c>
      <c r="C307" s="20">
        <v>8.4107718633173706E-2</v>
      </c>
      <c r="D307" s="21">
        <v>1.3074873379959299E-2</v>
      </c>
      <c r="E307" s="28">
        <v>-1085.7424430000001</v>
      </c>
      <c r="F307" s="28">
        <v>-1085.7424430994399</v>
      </c>
    </row>
    <row r="308" spans="1:6" x14ac:dyDescent="0.2">
      <c r="A308" s="23">
        <v>42736</v>
      </c>
      <c r="B308" s="24">
        <v>0.77244046551789003</v>
      </c>
      <c r="C308" s="25">
        <v>1.9230434483904</v>
      </c>
      <c r="D308" s="26">
        <v>0.33133001053186401</v>
      </c>
      <c r="E308" s="27">
        <v>-3329.9917540000001</v>
      </c>
      <c r="F308" s="27">
        <v>-2244.2493105706199</v>
      </c>
    </row>
    <row r="309" spans="1:6" x14ac:dyDescent="0.2">
      <c r="A309" s="12">
        <v>42767</v>
      </c>
      <c r="B309" s="13">
        <v>-1.3002349077445301</v>
      </c>
      <c r="C309" s="14">
        <v>6.8493924600080698</v>
      </c>
      <c r="D309" s="15">
        <v>0.20922678006367901</v>
      </c>
      <c r="E309" s="16">
        <v>-6920.166491</v>
      </c>
      <c r="F309" s="16">
        <v>-3590.1747370284402</v>
      </c>
    </row>
    <row r="310" spans="1:6" x14ac:dyDescent="0.2">
      <c r="A310" s="12">
        <v>42795</v>
      </c>
      <c r="B310" s="13">
        <v>5.5416580889729099</v>
      </c>
      <c r="C310" s="14">
        <v>1.37528764114321</v>
      </c>
      <c r="D310" s="15">
        <v>8.4911309118589601E-2</v>
      </c>
      <c r="E310" s="16">
        <v>-16177.954054</v>
      </c>
      <c r="F310" s="16">
        <v>-9257.7875635520704</v>
      </c>
    </row>
    <row r="311" spans="1:6" x14ac:dyDescent="0.2">
      <c r="A311" s="12">
        <v>42826</v>
      </c>
      <c r="B311" s="13">
        <v>9.1248423757353407</v>
      </c>
      <c r="C311" s="14">
        <v>0.31883032256868499</v>
      </c>
      <c r="D311" s="15">
        <v>3.5020577697191099E-3</v>
      </c>
      <c r="E311" s="16">
        <v>-20982.082441999999</v>
      </c>
      <c r="F311" s="16">
        <v>-4804.1283872754802</v>
      </c>
    </row>
    <row r="312" spans="1:6" x14ac:dyDescent="0.2">
      <c r="A312" s="12">
        <v>42856</v>
      </c>
      <c r="B312" s="13">
        <v>7.8322821338046502</v>
      </c>
      <c r="C312" s="14">
        <v>0.22152474812051001</v>
      </c>
      <c r="D312" s="15">
        <v>9.1645802295533901E-2</v>
      </c>
      <c r="E312" s="16">
        <v>-4600.3250520000001</v>
      </c>
      <c r="F312" s="16">
        <v>16381.757389620199</v>
      </c>
    </row>
    <row r="313" spans="1:6" x14ac:dyDescent="0.2">
      <c r="A313" s="12">
        <v>42887</v>
      </c>
      <c r="B313" s="13">
        <v>16.9435203568313</v>
      </c>
      <c r="C313" s="14">
        <v>0</v>
      </c>
      <c r="D313" s="15">
        <v>0</v>
      </c>
      <c r="E313" s="16">
        <v>6041.9274230000001</v>
      </c>
      <c r="F313" s="16">
        <v>10642.252474974701</v>
      </c>
    </row>
    <row r="314" spans="1:6" x14ac:dyDescent="0.2">
      <c r="A314" s="12">
        <v>42917</v>
      </c>
      <c r="B314" s="13">
        <v>18.9458631190682</v>
      </c>
      <c r="C314" s="14">
        <v>0</v>
      </c>
      <c r="D314" s="15">
        <v>0</v>
      </c>
      <c r="E314" s="16">
        <v>-959.87508200000002</v>
      </c>
      <c r="F314" s="16">
        <v>-7001.8025055172502</v>
      </c>
    </row>
    <row r="315" spans="1:6" x14ac:dyDescent="0.2">
      <c r="A315" s="12">
        <v>42948</v>
      </c>
      <c r="B315" s="13">
        <v>18.234531609577601</v>
      </c>
      <c r="C315" s="14">
        <v>0</v>
      </c>
      <c r="D315" s="15">
        <v>0</v>
      </c>
      <c r="E315" s="16">
        <v>0</v>
      </c>
      <c r="F315" s="16">
        <v>959.87508244839898</v>
      </c>
    </row>
    <row r="316" spans="1:6" x14ac:dyDescent="0.2">
      <c r="A316" s="12">
        <v>42979</v>
      </c>
      <c r="B316" s="13">
        <v>16.7962317730038</v>
      </c>
      <c r="C316" s="14">
        <v>0</v>
      </c>
      <c r="D316" s="15">
        <v>0</v>
      </c>
      <c r="E316" s="16">
        <v>0</v>
      </c>
      <c r="F316" s="16">
        <v>0</v>
      </c>
    </row>
    <row r="317" spans="1:6" x14ac:dyDescent="0.2">
      <c r="A317" s="12">
        <v>43009</v>
      </c>
      <c r="B317" s="13">
        <v>12.019265079750101</v>
      </c>
      <c r="C317" s="14">
        <v>0</v>
      </c>
      <c r="D317" s="15">
        <v>0</v>
      </c>
      <c r="E317" s="16">
        <v>0</v>
      </c>
      <c r="F317" s="16">
        <v>0</v>
      </c>
    </row>
    <row r="318" spans="1:6" x14ac:dyDescent="0.2">
      <c r="A318" s="12">
        <v>43040</v>
      </c>
      <c r="B318" s="13">
        <v>8.9697288094509808</v>
      </c>
      <c r="C318" s="14">
        <v>4.0504150178342302E-2</v>
      </c>
      <c r="D318" s="15">
        <v>2.34020837523309E-2</v>
      </c>
      <c r="E318" s="16">
        <v>0</v>
      </c>
      <c r="F318" s="16">
        <v>0</v>
      </c>
    </row>
    <row r="319" spans="1:6" x14ac:dyDescent="0.2">
      <c r="A319" s="18">
        <v>43070</v>
      </c>
      <c r="B319" s="19">
        <v>4.0477911421475197</v>
      </c>
      <c r="C319" s="20">
        <v>1.02076695165946</v>
      </c>
      <c r="D319" s="21">
        <v>0.20143287550455699</v>
      </c>
      <c r="E319" s="28">
        <v>-1136.1839339999999</v>
      </c>
      <c r="F319" s="28">
        <v>-1136.1839339420701</v>
      </c>
    </row>
    <row r="320" spans="1:6" x14ac:dyDescent="0.2">
      <c r="A320" s="23">
        <v>43101</v>
      </c>
      <c r="B320" s="24">
        <v>3.5686708945252201</v>
      </c>
      <c r="C320" s="25">
        <v>1.8536901980541101</v>
      </c>
      <c r="D320" s="26">
        <v>0.22300264348715099</v>
      </c>
      <c r="E320" s="27">
        <v>-3623.0253480000001</v>
      </c>
      <c r="F320" s="27">
        <v>-2486.8414145499901</v>
      </c>
    </row>
    <row r="321" spans="1:6" x14ac:dyDescent="0.2">
      <c r="A321" s="12">
        <v>43132</v>
      </c>
      <c r="B321" s="13">
        <v>2.4149752472403998</v>
      </c>
      <c r="C321" s="14">
        <v>2.0554952122415799</v>
      </c>
      <c r="D321" s="15">
        <v>0.29927959299267398</v>
      </c>
      <c r="E321" s="16">
        <v>-5141.2004290000004</v>
      </c>
      <c r="F321" s="16">
        <v>-1518.1750800493101</v>
      </c>
    </row>
    <row r="322" spans="1:6" x14ac:dyDescent="0.2">
      <c r="A322" s="12">
        <v>43160</v>
      </c>
      <c r="B322" s="13">
        <v>-0.41122680246641002</v>
      </c>
      <c r="C322" s="14">
        <v>2.4480474626807802</v>
      </c>
      <c r="D322" s="15">
        <v>0.14179719919523701</v>
      </c>
      <c r="E322" s="16">
        <v>-9851.2648389999995</v>
      </c>
      <c r="F322" s="16">
        <v>-4710.0644102955703</v>
      </c>
    </row>
    <row r="323" spans="1:6" x14ac:dyDescent="0.2">
      <c r="A323" s="12">
        <v>43191</v>
      </c>
      <c r="B323" s="13">
        <v>5.7647830268604903</v>
      </c>
      <c r="C323" s="14">
        <v>0.80520076377645</v>
      </c>
      <c r="D323" s="15">
        <v>5.49102885866758E-2</v>
      </c>
      <c r="E323" s="16">
        <v>-2901.8650480000001</v>
      </c>
      <c r="F323" s="16">
        <v>6949.3997903508298</v>
      </c>
    </row>
    <row r="324" spans="1:6" x14ac:dyDescent="0.2">
      <c r="A324" s="12">
        <v>43221</v>
      </c>
      <c r="B324" s="13">
        <v>13.8137219088773</v>
      </c>
      <c r="C324" s="14">
        <v>2.1654403750939199E-2</v>
      </c>
      <c r="D324" s="15">
        <v>0</v>
      </c>
      <c r="E324" s="16">
        <v>6494.1808190000002</v>
      </c>
      <c r="F324" s="16">
        <v>9396.0458675763493</v>
      </c>
    </row>
    <row r="325" spans="1:6" x14ac:dyDescent="0.2">
      <c r="A325" s="12">
        <v>43252</v>
      </c>
      <c r="B325" s="13">
        <v>18.055843415323601</v>
      </c>
      <c r="C325" s="14">
        <v>0</v>
      </c>
      <c r="D325" s="15">
        <v>0</v>
      </c>
      <c r="E325" s="16">
        <v>-2031.372584</v>
      </c>
      <c r="F325" s="16">
        <v>-8525.5534031482894</v>
      </c>
    </row>
    <row r="326" spans="1:6" x14ac:dyDescent="0.2">
      <c r="A326" s="12">
        <v>43282</v>
      </c>
      <c r="B326" s="13">
        <v>17.443145608064601</v>
      </c>
      <c r="C326" s="14">
        <v>0</v>
      </c>
      <c r="D326" s="15">
        <v>0</v>
      </c>
      <c r="E326" s="16">
        <v>193.932807</v>
      </c>
      <c r="F326" s="16">
        <v>2225.3053908727102</v>
      </c>
    </row>
    <row r="327" spans="1:6" x14ac:dyDescent="0.2">
      <c r="A327" s="12">
        <v>43313</v>
      </c>
      <c r="B327" s="13">
        <v>22.674857693144801</v>
      </c>
      <c r="C327" s="14">
        <v>0</v>
      </c>
      <c r="D327" s="15">
        <v>0</v>
      </c>
      <c r="E327" s="16">
        <v>0</v>
      </c>
      <c r="F327" s="16">
        <v>-193.932806814652</v>
      </c>
    </row>
    <row r="328" spans="1:6" x14ac:dyDescent="0.2">
      <c r="A328" s="12">
        <v>43344</v>
      </c>
      <c r="B328" s="13">
        <v>18.514549199571</v>
      </c>
      <c r="C328" s="14">
        <v>0</v>
      </c>
      <c r="D328" s="15">
        <v>0</v>
      </c>
      <c r="E328" s="16">
        <v>0</v>
      </c>
      <c r="F328" s="16">
        <v>0</v>
      </c>
    </row>
    <row r="329" spans="1:6" x14ac:dyDescent="0.2">
      <c r="A329" s="12">
        <v>43374</v>
      </c>
      <c r="B329" s="13">
        <v>13.5942084181538</v>
      </c>
      <c r="C329" s="14">
        <v>0</v>
      </c>
      <c r="D329" s="15">
        <v>0</v>
      </c>
      <c r="E329" s="16">
        <v>0</v>
      </c>
      <c r="F329" s="16">
        <v>0</v>
      </c>
    </row>
    <row r="330" spans="1:6" x14ac:dyDescent="0.2">
      <c r="A330" s="12">
        <v>43405</v>
      </c>
      <c r="B330" s="13">
        <v>10.068020787022601</v>
      </c>
      <c r="C330" s="14">
        <v>1.6111660661060501E-2</v>
      </c>
      <c r="D330" s="15">
        <v>4.6643490279763998E-3</v>
      </c>
      <c r="E330" s="16">
        <v>0</v>
      </c>
      <c r="F330" s="16">
        <v>0</v>
      </c>
    </row>
    <row r="331" spans="1:6" x14ac:dyDescent="0.2">
      <c r="A331" s="18">
        <v>43435</v>
      </c>
      <c r="B331" s="19">
        <v>4.1504804157897599</v>
      </c>
      <c r="C331" s="20">
        <v>0.13195728053715799</v>
      </c>
      <c r="D331" s="21">
        <v>6.9218275559949194E-2</v>
      </c>
      <c r="E331" s="28">
        <v>-1165.008026</v>
      </c>
      <c r="F331" s="28">
        <v>-1165.00802560174</v>
      </c>
    </row>
    <row r="332" spans="1:6" x14ac:dyDescent="0.2">
      <c r="A332" s="23">
        <v>43466</v>
      </c>
      <c r="B332" s="24">
        <v>2.3546526307406599</v>
      </c>
      <c r="C332" s="25">
        <v>1.6699986370384701</v>
      </c>
      <c r="D332" s="26">
        <v>0.29508715689202603</v>
      </c>
      <c r="E332" s="27">
        <v>-4307.1487379999999</v>
      </c>
      <c r="F332" s="27">
        <v>-3142.14071196654</v>
      </c>
    </row>
    <row r="333" spans="1:6" x14ac:dyDescent="0.2">
      <c r="A333" s="12">
        <v>43497</v>
      </c>
      <c r="B333" s="13">
        <v>0.25940145741403697</v>
      </c>
      <c r="C333" s="14">
        <v>5.5105246396866399</v>
      </c>
      <c r="D333" s="15">
        <v>0.45114383789616203</v>
      </c>
      <c r="E333" s="16">
        <v>-2382.3514060000002</v>
      </c>
      <c r="F333" s="16">
        <v>1924.7973312547399</v>
      </c>
    </row>
    <row r="334" spans="1:6" x14ac:dyDescent="0.2">
      <c r="A334" s="12">
        <v>43525</v>
      </c>
      <c r="B334" s="13">
        <v>6.0682691678723302</v>
      </c>
      <c r="C334" s="14">
        <v>2.0226853096449702</v>
      </c>
      <c r="D334" s="15">
        <v>7.1465704961282003E-2</v>
      </c>
      <c r="E334" s="16">
        <v>-12092.193289000001</v>
      </c>
      <c r="F334" s="16">
        <v>-9709.8418823718494</v>
      </c>
    </row>
    <row r="335" spans="1:6" x14ac:dyDescent="0.2">
      <c r="A335" s="12">
        <v>43556</v>
      </c>
      <c r="B335" s="13">
        <v>7.0119235820619696</v>
      </c>
      <c r="C335" s="14">
        <v>0.47837276158457398</v>
      </c>
      <c r="D335" s="15">
        <v>2.38579250146344E-2</v>
      </c>
      <c r="E335" s="16">
        <v>-19885.633042000001</v>
      </c>
      <c r="F335" s="16">
        <v>-7793.43975364575</v>
      </c>
    </row>
    <row r="336" spans="1:6" x14ac:dyDescent="0.2">
      <c r="A336" s="12">
        <v>43586</v>
      </c>
      <c r="B336" s="13">
        <v>10.504381323531501</v>
      </c>
      <c r="C336" s="14">
        <v>8.2118840194500706E-2</v>
      </c>
      <c r="D336" s="15">
        <v>2.61587572304665E-3</v>
      </c>
      <c r="E336" s="16">
        <v>778.21959900000002</v>
      </c>
      <c r="F336" s="16">
        <v>20663.8526412012</v>
      </c>
    </row>
    <row r="337" spans="1:11" x14ac:dyDescent="0.2">
      <c r="A337" s="12">
        <v>43617</v>
      </c>
      <c r="B337" s="13">
        <v>14.728896987175601</v>
      </c>
      <c r="C337" s="14">
        <v>2.6990506664849498E-3</v>
      </c>
      <c r="D337" s="15">
        <v>2.6990506664849498E-3</v>
      </c>
      <c r="E337" s="16">
        <v>3203.2414520000002</v>
      </c>
      <c r="F337" s="16">
        <v>2425.0218527030802</v>
      </c>
    </row>
    <row r="338" spans="1:11" x14ac:dyDescent="0.2">
      <c r="A338" s="12">
        <v>43647</v>
      </c>
      <c r="B338" s="13">
        <v>19.207169578157</v>
      </c>
      <c r="C338" s="14">
        <v>0</v>
      </c>
      <c r="D338" s="15">
        <v>0</v>
      </c>
      <c r="E338" s="16">
        <v>-581.39541099999997</v>
      </c>
      <c r="F338" s="16">
        <v>-3784.6368625355699</v>
      </c>
    </row>
    <row r="339" spans="1:11" x14ac:dyDescent="0.2">
      <c r="A339" s="12">
        <v>43678</v>
      </c>
      <c r="B339" s="13">
        <v>20.0762074265404</v>
      </c>
      <c r="C339" s="14">
        <v>0</v>
      </c>
      <c r="D339" s="15">
        <v>0</v>
      </c>
      <c r="E339" s="16">
        <v>0</v>
      </c>
      <c r="F339" s="16">
        <v>581.39541096242795</v>
      </c>
    </row>
    <row r="340" spans="1:11" x14ac:dyDescent="0.2">
      <c r="A340" s="12">
        <v>43709</v>
      </c>
      <c r="B340" s="13">
        <v>16.967634818683798</v>
      </c>
      <c r="C340" s="14">
        <v>0</v>
      </c>
      <c r="D340" s="15">
        <v>0</v>
      </c>
      <c r="E340" s="16">
        <v>0</v>
      </c>
      <c r="F340" s="16">
        <v>0</v>
      </c>
    </row>
    <row r="341" spans="1:11" x14ac:dyDescent="0.2">
      <c r="A341" s="12">
        <v>43739</v>
      </c>
      <c r="B341" s="13">
        <v>12.591148784131301</v>
      </c>
      <c r="C341" s="14">
        <v>0</v>
      </c>
      <c r="D341" s="15">
        <v>0</v>
      </c>
      <c r="E341" s="16">
        <v>0</v>
      </c>
      <c r="F341" s="16">
        <v>0</v>
      </c>
    </row>
    <row r="342" spans="1:11" x14ac:dyDescent="0.2">
      <c r="A342" s="12">
        <v>43770</v>
      </c>
      <c r="B342" s="13">
        <v>8.34411840715787</v>
      </c>
      <c r="C342" s="14">
        <v>1.4643602724966299E-2</v>
      </c>
      <c r="D342" s="15">
        <v>8.9431991027474605E-3</v>
      </c>
      <c r="E342" s="16">
        <v>0</v>
      </c>
      <c r="F342" s="16">
        <v>0</v>
      </c>
    </row>
    <row r="343" spans="1:11" x14ac:dyDescent="0.2">
      <c r="A343" s="18">
        <v>43800</v>
      </c>
      <c r="B343" s="19">
        <v>3.8485421076185702</v>
      </c>
      <c r="C343" s="20">
        <v>7.5793327159664095E-2</v>
      </c>
      <c r="D343" s="21">
        <v>2.7932189676418501E-2</v>
      </c>
      <c r="E343" s="28">
        <v>-1080.2562579999999</v>
      </c>
      <c r="F343" s="28">
        <v>-1080.25625785027</v>
      </c>
      <c r="G343" s="35"/>
      <c r="H343" s="35"/>
      <c r="I343" s="35"/>
      <c r="J343" s="36"/>
      <c r="K343" s="36"/>
    </row>
    <row r="344" spans="1:11" x14ac:dyDescent="0.2">
      <c r="A344" s="23">
        <v>43831</v>
      </c>
      <c r="B344" s="24">
        <v>4.5337810948738504</v>
      </c>
      <c r="C344" s="25">
        <v>0.16882180726134999</v>
      </c>
      <c r="D344" s="26">
        <v>4.26846856300672E-2</v>
      </c>
      <c r="E344" s="27">
        <v>-9616.6900659999992</v>
      </c>
      <c r="F344" s="27">
        <v>-8536.4338084754199</v>
      </c>
      <c r="G344" s="35"/>
      <c r="H344" s="35"/>
      <c r="I344" s="35"/>
      <c r="J344" s="36"/>
      <c r="K344" s="36"/>
    </row>
    <row r="345" spans="1:11" x14ac:dyDescent="0.2">
      <c r="A345" s="12">
        <v>43862</v>
      </c>
      <c r="B345" s="13">
        <v>3.8846252168611599</v>
      </c>
      <c r="C345" s="14">
        <v>0.418037351355102</v>
      </c>
      <c r="D345" s="15">
        <v>0.14037326639813</v>
      </c>
      <c r="E345" s="16">
        <v>-13954.400451</v>
      </c>
      <c r="F345" s="16">
        <v>-4337.7103851687098</v>
      </c>
      <c r="G345" s="35"/>
      <c r="H345" s="35"/>
      <c r="I345" s="35"/>
      <c r="J345" s="36"/>
      <c r="K345" s="36"/>
    </row>
    <row r="346" spans="1:11" x14ac:dyDescent="0.2">
      <c r="A346" s="12">
        <v>43891</v>
      </c>
      <c r="B346" s="13">
        <v>5.2535462570162901</v>
      </c>
      <c r="C346" s="14">
        <v>0.64584423206758801</v>
      </c>
      <c r="D346" s="15">
        <v>0.21529020807829499</v>
      </c>
      <c r="E346" s="16">
        <v>-3802.8439549999998</v>
      </c>
      <c r="F346" s="16">
        <v>10151.556496621401</v>
      </c>
      <c r="G346" s="35"/>
      <c r="H346" s="35"/>
      <c r="I346" s="35"/>
      <c r="J346" s="36"/>
      <c r="K346" s="36"/>
    </row>
    <row r="347" spans="1:11" x14ac:dyDescent="0.2">
      <c r="A347" s="12">
        <v>43922</v>
      </c>
      <c r="B347" s="13">
        <v>7.0563679885657598</v>
      </c>
      <c r="C347" s="14">
        <v>8.6989252188382604E-2</v>
      </c>
      <c r="D347" s="15">
        <v>1.9273444575657502E-2</v>
      </c>
      <c r="E347" s="16">
        <v>-18919.387706000001</v>
      </c>
      <c r="F347" s="16">
        <v>-15116.5437509409</v>
      </c>
      <c r="G347" s="35"/>
      <c r="H347" s="35"/>
      <c r="I347" s="35"/>
      <c r="J347" s="36"/>
      <c r="K347" s="36"/>
    </row>
    <row r="348" spans="1:11" x14ac:dyDescent="0.2">
      <c r="A348" s="12">
        <v>43952</v>
      </c>
      <c r="B348" s="13">
        <v>10.7660141135107</v>
      </c>
      <c r="C348" s="14">
        <v>2.3075381197458701E-2</v>
      </c>
      <c r="D348" s="15">
        <v>1.2283243325722301E-2</v>
      </c>
      <c r="E348" s="16">
        <v>-16741.197069999998</v>
      </c>
      <c r="F348" s="16">
        <v>2178.1906361121701</v>
      </c>
      <c r="G348" s="35"/>
      <c r="H348" s="35"/>
      <c r="I348" s="35"/>
      <c r="J348" s="36"/>
      <c r="K348" s="36"/>
    </row>
    <row r="349" spans="1:11" x14ac:dyDescent="0.2">
      <c r="A349" s="12">
        <v>43983</v>
      </c>
      <c r="B349" s="13">
        <v>14.922824805226799</v>
      </c>
      <c r="C349" s="14">
        <v>0</v>
      </c>
      <c r="D349" s="15">
        <v>0</v>
      </c>
      <c r="E349" s="16">
        <v>10824.427255000001</v>
      </c>
      <c r="F349" s="16">
        <v>27565.624324627999</v>
      </c>
      <c r="G349" s="35"/>
      <c r="H349" s="35"/>
      <c r="I349" s="35"/>
      <c r="J349" s="36"/>
      <c r="K349" s="36"/>
    </row>
    <row r="350" spans="1:11" x14ac:dyDescent="0.2">
      <c r="A350" s="12">
        <v>44013</v>
      </c>
      <c r="B350" s="13">
        <v>17.646273984443798</v>
      </c>
      <c r="C350" s="14">
        <v>0</v>
      </c>
      <c r="D350" s="15">
        <v>0</v>
      </c>
      <c r="E350" s="16">
        <v>-1509.8675029999999</v>
      </c>
      <c r="F350" s="16">
        <v>-12334.2947575465</v>
      </c>
      <c r="G350" s="35"/>
      <c r="H350" s="35"/>
      <c r="I350" s="35"/>
      <c r="J350" s="36"/>
      <c r="K350" s="36"/>
    </row>
    <row r="351" spans="1:11" x14ac:dyDescent="0.2">
      <c r="A351" s="12">
        <v>44044</v>
      </c>
      <c r="B351" s="13">
        <v>19.040030173894898</v>
      </c>
      <c r="C351" s="14">
        <v>0</v>
      </c>
      <c r="D351" s="15">
        <v>0</v>
      </c>
      <c r="E351" s="16">
        <v>0</v>
      </c>
      <c r="F351" s="16">
        <v>1509.8675026204</v>
      </c>
      <c r="G351" s="35"/>
      <c r="H351" s="35"/>
      <c r="I351" s="35"/>
      <c r="J351" s="36"/>
      <c r="K351" s="36"/>
    </row>
    <row r="352" spans="1:11" x14ac:dyDescent="0.2">
      <c r="A352" s="12">
        <v>44075</v>
      </c>
      <c r="B352" s="13">
        <v>18.011323167874298</v>
      </c>
      <c r="C352" s="14">
        <v>0</v>
      </c>
      <c r="D352" s="15">
        <v>0</v>
      </c>
      <c r="E352" s="16">
        <v>0</v>
      </c>
      <c r="F352" s="16">
        <v>0</v>
      </c>
      <c r="G352" s="35"/>
      <c r="H352" s="35"/>
      <c r="I352" s="35"/>
      <c r="J352" s="36"/>
      <c r="K352" s="36"/>
    </row>
    <row r="353" spans="1:11" x14ac:dyDescent="0.2">
      <c r="A353" s="12">
        <v>44105</v>
      </c>
      <c r="B353" s="13">
        <v>13.92971669183</v>
      </c>
      <c r="C353" s="14">
        <v>1.24998481795365E-4</v>
      </c>
      <c r="D353" s="15">
        <v>1.24998481795365E-4</v>
      </c>
      <c r="E353" s="16">
        <v>0</v>
      </c>
      <c r="F353" s="16">
        <v>0</v>
      </c>
      <c r="G353" s="35"/>
      <c r="H353" s="35"/>
      <c r="I353" s="35"/>
      <c r="J353" s="36"/>
      <c r="K353" s="36"/>
    </row>
    <row r="354" spans="1:11" x14ac:dyDescent="0.2">
      <c r="A354" s="12">
        <v>44136</v>
      </c>
      <c r="B354" s="13">
        <v>9.0942595649061406</v>
      </c>
      <c r="C354" s="14">
        <v>6.0453821995348604E-4</v>
      </c>
      <c r="D354" s="15">
        <v>4.7953973815811999E-4</v>
      </c>
      <c r="E354" s="16">
        <v>0</v>
      </c>
      <c r="F354" s="16">
        <v>0</v>
      </c>
      <c r="G354" s="35"/>
      <c r="H354" s="35"/>
      <c r="I354" s="35"/>
      <c r="J354" s="36"/>
      <c r="K354" s="36"/>
    </row>
    <row r="355" spans="1:11" x14ac:dyDescent="0.2">
      <c r="A355" s="18">
        <v>44166</v>
      </c>
      <c r="B355" s="19">
        <v>3.9146674419446401</v>
      </c>
      <c r="C355" s="20">
        <v>0.341387655883651</v>
      </c>
      <c r="D355" s="21">
        <v>0.10799170533215</v>
      </c>
      <c r="E355" s="28">
        <v>-1098.8171319999999</v>
      </c>
      <c r="F355" s="28">
        <v>-1098.8171321269899</v>
      </c>
      <c r="G355" s="35"/>
      <c r="H355" s="35"/>
      <c r="I355" s="35"/>
      <c r="J355" s="36"/>
      <c r="K355" s="36"/>
    </row>
    <row r="356" spans="1:11" x14ac:dyDescent="0.2">
      <c r="A356" s="23">
        <v>44197</v>
      </c>
      <c r="B356" s="24">
        <v>2.95773622495045</v>
      </c>
      <c r="C356" s="25">
        <v>1.45425779627447</v>
      </c>
      <c r="D356" s="26">
        <v>0.28415384137275101</v>
      </c>
      <c r="E356" s="27">
        <v>-5022.7739080000001</v>
      </c>
      <c r="F356" s="27">
        <v>-3923.9567758625199</v>
      </c>
      <c r="G356" s="35"/>
      <c r="H356" s="35"/>
      <c r="I356" s="35"/>
      <c r="J356" s="36"/>
      <c r="K356" s="36"/>
    </row>
    <row r="357" spans="1:11" x14ac:dyDescent="0.2">
      <c r="A357" s="12">
        <v>44228</v>
      </c>
      <c r="B357" s="13">
        <v>0.95265212200524996</v>
      </c>
      <c r="C357" s="14">
        <v>6.2582781694675598</v>
      </c>
      <c r="D357" s="15">
        <v>0.71243315930847095</v>
      </c>
      <c r="E357" s="16">
        <v>2616.5177189999999</v>
      </c>
      <c r="F357" s="16">
        <v>7639.2916268115896</v>
      </c>
      <c r="G357" s="35"/>
      <c r="H357" s="35"/>
      <c r="I357" s="35"/>
      <c r="J357" s="36"/>
      <c r="K357" s="36"/>
    </row>
    <row r="358" spans="1:11" x14ac:dyDescent="0.2">
      <c r="A358" s="18">
        <v>44256</v>
      </c>
      <c r="B358" s="19">
        <v>4.5239245673675903</v>
      </c>
      <c r="C358" s="20">
        <v>1.8305422084965599</v>
      </c>
      <c r="D358" s="21">
        <v>8.6827686135867693E-2</v>
      </c>
      <c r="E358" s="28">
        <v>-5436.585419</v>
      </c>
      <c r="F358" s="28">
        <v>-8053.1031378918797</v>
      </c>
      <c r="G358" s="35"/>
      <c r="H358" s="35"/>
      <c r="I358" s="35"/>
      <c r="J358" s="36"/>
      <c r="K358" s="36"/>
    </row>
  </sheetData>
  <mergeCells count="1">
    <mergeCell ref="A1:F1"/>
  </mergeCells>
  <conditionalFormatting sqref="A5:D284 A297:D306 A308:D318 A320:D331 A333:A343 A345:A356">
    <cfRule type="expression" dxfId="31" priority="66">
      <formula>MOD(ROW($A1),2)</formula>
    </cfRule>
  </conditionalFormatting>
  <conditionalFormatting sqref="A285:D285">
    <cfRule type="expression" dxfId="30" priority="65">
      <formula>MOD(ROW($A281),2)</formula>
    </cfRule>
  </conditionalFormatting>
  <conditionalFormatting sqref="A286:D286">
    <cfRule type="expression" dxfId="29" priority="64">
      <formula>MOD(ROW($A282),2)</formula>
    </cfRule>
  </conditionalFormatting>
  <conditionalFormatting sqref="A287:D287">
    <cfRule type="expression" dxfId="28" priority="63">
      <formula>MOD(ROW($A283),2)</formula>
    </cfRule>
  </conditionalFormatting>
  <conditionalFormatting sqref="A288:D295">
    <cfRule type="expression" dxfId="27" priority="62">
      <formula>MOD(ROW($A284),2)</formula>
    </cfRule>
  </conditionalFormatting>
  <conditionalFormatting sqref="E5:E284">
    <cfRule type="expression" dxfId="26" priority="61">
      <formula>MOD(ROW($A1),2)</formula>
    </cfRule>
  </conditionalFormatting>
  <conditionalFormatting sqref="E285">
    <cfRule type="expression" dxfId="25" priority="60">
      <formula>MOD(ROW($A281),2)</formula>
    </cfRule>
  </conditionalFormatting>
  <conditionalFormatting sqref="E286">
    <cfRule type="expression" dxfId="24" priority="59">
      <formula>MOD(ROW($A282),2)</formula>
    </cfRule>
  </conditionalFormatting>
  <conditionalFormatting sqref="E287">
    <cfRule type="expression" dxfId="23" priority="58">
      <formula>MOD(ROW($A283),2)</formula>
    </cfRule>
  </conditionalFormatting>
  <conditionalFormatting sqref="E288:E295">
    <cfRule type="expression" dxfId="22" priority="57">
      <formula>MOD(ROW($A284),2)</formula>
    </cfRule>
  </conditionalFormatting>
  <conditionalFormatting sqref="F5:F284">
    <cfRule type="expression" dxfId="21" priority="56">
      <formula>MOD(ROW($A1),2)</formula>
    </cfRule>
  </conditionalFormatting>
  <conditionalFormatting sqref="F285">
    <cfRule type="expression" dxfId="20" priority="55">
      <formula>MOD(ROW($A281),2)</formula>
    </cfRule>
  </conditionalFormatting>
  <conditionalFormatting sqref="F286">
    <cfRule type="expression" dxfId="19" priority="54">
      <formula>MOD(ROW($A282),2)</formula>
    </cfRule>
  </conditionalFormatting>
  <conditionalFormatting sqref="F287">
    <cfRule type="expression" dxfId="18" priority="53">
      <formula>MOD(ROW($A283),2)</formula>
    </cfRule>
  </conditionalFormatting>
  <conditionalFormatting sqref="F288:F295">
    <cfRule type="expression" dxfId="17" priority="52">
      <formula>MOD(ROW($A284),2)</formula>
    </cfRule>
  </conditionalFormatting>
  <conditionalFormatting sqref="E297:E331">
    <cfRule type="expression" dxfId="16" priority="51">
      <formula>MOD(ROW($A293),2)</formula>
    </cfRule>
  </conditionalFormatting>
  <conditionalFormatting sqref="F297:F331">
    <cfRule type="expression" dxfId="15" priority="50">
      <formula>MOD(ROW($A293),2)</formula>
    </cfRule>
  </conditionalFormatting>
  <conditionalFormatting sqref="A296:D296 A307:D307 A319:D319">
    <cfRule type="expression" dxfId="14" priority="49">
      <formula>MOD(ROW($A292),2)</formula>
    </cfRule>
  </conditionalFormatting>
  <conditionalFormatting sqref="E296">
    <cfRule type="expression" dxfId="13" priority="48">
      <formula>MOD(ROW($A292),2)</formula>
    </cfRule>
  </conditionalFormatting>
  <conditionalFormatting sqref="F296">
    <cfRule type="expression" dxfId="12" priority="47">
      <formula>MOD(ROW($A292),2)</formula>
    </cfRule>
  </conditionalFormatting>
  <conditionalFormatting sqref="B4:B331">
    <cfRule type="expression" dxfId="11" priority="46">
      <formula>MOD(ROW(),2)=0</formula>
    </cfRule>
  </conditionalFormatting>
  <conditionalFormatting sqref="A4:F331 A333:A343 A345:A356">
    <cfRule type="expression" dxfId="10" priority="45">
      <formula>MOD(ROW(),2)=0</formula>
    </cfRule>
  </conditionalFormatting>
  <conditionalFormatting sqref="A332:D332 B333:D343 A344 B356:D356 A357:A358">
    <cfRule type="expression" dxfId="9" priority="44">
      <formula>MOD(ROW($A328),2)</formula>
    </cfRule>
  </conditionalFormatting>
  <conditionalFormatting sqref="E332:E343 E356">
    <cfRule type="expression" dxfId="8" priority="43">
      <formula>MOD(ROW($A328),2)</formula>
    </cfRule>
  </conditionalFormatting>
  <conditionalFormatting sqref="F332:F343 F356">
    <cfRule type="expression" dxfId="7" priority="42">
      <formula>MOD(ROW($A328),2)</formula>
    </cfRule>
  </conditionalFormatting>
  <conditionalFormatting sqref="B332:B343 B356">
    <cfRule type="expression" dxfId="6" priority="41">
      <formula>MOD(ROW(),2)=0</formula>
    </cfRule>
  </conditionalFormatting>
  <conditionalFormatting sqref="A332:F332 B333:F343 A344 B356:F356 A357:A358">
    <cfRule type="expression" dxfId="5" priority="40">
      <formula>MOD(ROW(),2)=0</formula>
    </cfRule>
  </conditionalFormatting>
  <conditionalFormatting sqref="B344:D355 B357:D358">
    <cfRule type="expression" dxfId="4" priority="37">
      <formula>MOD(ROW($A340),2)</formula>
    </cfRule>
  </conditionalFormatting>
  <conditionalFormatting sqref="E344:E355 E357:E358">
    <cfRule type="expression" dxfId="3" priority="36">
      <formula>MOD(ROW($A340),2)</formula>
    </cfRule>
  </conditionalFormatting>
  <conditionalFormatting sqref="F344:F355 F357:F358">
    <cfRule type="expression" dxfId="2" priority="35">
      <formula>MOD(ROW($A340),2)</formula>
    </cfRule>
  </conditionalFormatting>
  <conditionalFormatting sqref="B344:B355 B357:B358">
    <cfRule type="expression" dxfId="1" priority="34">
      <formula>MOD(ROW(),2)=0</formula>
    </cfRule>
  </conditionalFormatting>
  <conditionalFormatting sqref="B344:F355 B357:F358">
    <cfRule type="expression" dxfId="0" priority="33">
      <formula>MOD(ROW(),2)=0</formula>
    </cfRule>
  </conditionalFormatting>
  <pageMargins left="0.70866141732283472" right="0.70866141732283472" top="0.78740157480314965" bottom="0.78740157480314965" header="0.31496062992125984" footer="0.31496062992125984"/>
  <pageSetup paperSize="9" scale="71" orientation="portrait" r:id="rId1"/>
  <headerFooter>
    <oddFooter xml:space="preserve">&amp;L&amp;8&amp;K003F7DWettereffekte auf die Arbeitslosigkeit im März 2021
</oddFooter>
  </headerFooter>
  <rowBreaks count="4" manualBreakCount="4">
    <brk id="67" max="16383" man="1"/>
    <brk id="139" max="16383" man="1"/>
    <brk id="211" max="16383" man="1"/>
    <brk id="28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Aktueller Wettereffekt</vt:lpstr>
      <vt:lpstr>Wetterdaten</vt:lpstr>
      <vt:lpstr>'Aktueller Wettereffekt'!Druckbereich</vt:lpstr>
    </vt:vector>
  </TitlesOfParts>
  <Company>Institut für Arbeitsmarkt- und Berufsforschung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Aktuelle Daten und Indikatoren "Wettereffekte auf die Arbeitslosigkeit im Januar 2021"</dc:title>
  <dc:subject>Wettereffekte auf die Arbeitslosigkeit im Januar 2021</dc:subject>
  <dc:creator>Doris Söhnlein, Enzo Weber</dc:creator>
  <cp:keywords>Wettereinflüsse, Deutscher Wetterdienst, Wetterdaten, saisonbereinigte Arbeitslosigkeit</cp:keywords>
  <cp:lastModifiedBy>SoehnleiD</cp:lastModifiedBy>
  <cp:lastPrinted>2021-02-17T09:21:27Z</cp:lastPrinted>
  <dcterms:created xsi:type="dcterms:W3CDTF">2014-12-18T15:46:42Z</dcterms:created>
  <dcterms:modified xsi:type="dcterms:W3CDTF">2021-03-19T07:21:27Z</dcterms:modified>
</cp:coreProperties>
</file>